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<sst xmlns="http://schemas.openxmlformats.org/spreadsheetml/2006/main" count="916" uniqueCount="467">
  <si>
    <t>攀枝花市统计局</t>
  </si>
  <si>
    <t>2020年部门预算</t>
  </si>
  <si>
    <t>报送日期：2020年2月16日</t>
  </si>
  <si>
    <t>表1</t>
  </si>
  <si>
    <t>部门收支总表</t>
  </si>
  <si>
    <t>单位：攀枝花市统计局</t>
  </si>
  <si>
    <t>单位：元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</si>
  <si>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</si>
  <si>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</si>
  <si>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</si>
  <si>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</si>
  <si>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</si>
  <si>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</si>
  <si>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</si>
  <si>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</si>
  <si>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</si>
  <si>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</si>
  <si>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</si>
  <si>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</si>
  <si>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</si>
  <si>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</si>
  <si>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</si>
  <si>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</si>
  <si>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</si>
  <si>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</si>
  <si>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</si>
  <si>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</si>
  <si>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</si>
  <si>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</si>
  <si>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</si>
  <si>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</si>
  <si>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</si>
  <si>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</si>
  <si>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</si>
  <si>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</si>
  <si>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</si>
  <si>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</si>
  <si>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</si>
  <si>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</si>
  <si>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</si>
  <si>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</si>
  <si>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</si>
  <si>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</si>
  <si>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</si>
  <si>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</si>
  <si>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</si>
  <si>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</si>
  <si>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</si>
  <si>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</si>
  <si>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</si>
  <si>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</si>
  <si>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</si>
  <si>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</si>
  <si>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</si>
  <si>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</si>
  <si>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</si>
  <si>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</si>
  <si>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</si>
  <si>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</si>
  <si>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</si>
  <si>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</si>
  <si>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</si>
  <si>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</si>
  <si>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</si>
  <si>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</si>
  <si>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</si>
  <si>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</si>
  <si>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</si>
  <si>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</si>
  <si>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</si>
  <si>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</si>
  <si>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</si>
  <si>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</si>
  <si>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</si>
  <si>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</si>
  <si>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</si>
  <si>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</si>
  <si>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</si>
  <si>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</si>
  <si>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</si>
  <si>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</si>
  <si>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</si>
  <si>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201</t>
  </si>
  <si>
    <t>05</t>
  </si>
  <si>
    <t>01</t>
  </si>
  <si>
    <t>115001</t>
  </si>
  <si>
    <t>行政运行（统计）</t>
  </si>
  <si>
    <t>02</t>
  </si>
  <si>
    <t>一般行政管理事务（统计）</t>
  </si>
  <si>
    <t>07</t>
  </si>
  <si>
    <t>专项普查活动</t>
  </si>
  <si>
    <t>50</t>
  </si>
  <si>
    <t>事业运行（统计）</t>
  </si>
  <si>
    <t>208</t>
  </si>
  <si>
    <t>行政单位离退休</t>
  </si>
  <si>
    <t>机关事业单位基本养老保险缴费支出</t>
  </si>
  <si>
    <t>221</t>
  </si>
  <si>
    <t>住房公积金</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</si>
  <si>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</si>
  <si>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</si>
  <si>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</si>
  <si>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</si>
  <si>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</si>
  <si>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</si>
  <si>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</si>
  <si>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</si>
  <si>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</si>
  <si>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</si>
  <si>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</si>
  <si>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</si>
  <si>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</si>
  <si>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</si>
  <si>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</si>
  <si>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</si>
  <si>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</si>
  <si>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</si>
  <si>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</si>
  <si>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</si>
  <si>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</si>
  <si>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</si>
  <si>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</si>
  <si>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</si>
  <si>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</si>
  <si>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</si>
  <si>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</si>
  <si>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</si>
  <si>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</si>
  <si>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</si>
  <si>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</si>
  <si>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</si>
  <si>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</si>
  <si>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</si>
  <si>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</si>
  <si>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</si>
  <si>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</si>
  <si>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</si>
  <si>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</si>
  <si>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</si>
  <si>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</si>
  <si>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</si>
  <si>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</si>
  <si>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</si>
  <si>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</si>
  <si>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</si>
  <si>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</si>
  <si>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</si>
  <si>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</si>
  <si>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</si>
  <si>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</si>
  <si>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单位</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</si>
  <si>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</si>
  <si>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</si>
  <si>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</si>
  <si>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</si>
  <si>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</si>
  <si>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</si>
  <si>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</si>
  <si>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</si>
  <si>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</si>
  <si>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501</t>
  </si>
  <si>
    <t>工资奖金津补贴</t>
  </si>
  <si>
    <t>社会保障缴费</t>
  </si>
  <si>
    <t>03</t>
  </si>
  <si>
    <t>99</t>
  </si>
  <si>
    <t>其他工资福利支出</t>
  </si>
  <si>
    <t>502</t>
  </si>
  <si>
    <t>办公经费</t>
  </si>
  <si>
    <t>委托业务费</t>
  </si>
  <si>
    <t>06</t>
  </si>
  <si>
    <t>公务接待费</t>
  </si>
  <si>
    <t>08</t>
  </si>
  <si>
    <t>公务用车运行维护费</t>
  </si>
  <si>
    <t>其他商品和服务支出</t>
  </si>
  <si>
    <t>505</t>
  </si>
  <si>
    <t>工资福利支出</t>
  </si>
  <si>
    <t>商品服务支出</t>
  </si>
  <si>
    <t>509</t>
  </si>
  <si>
    <t>社会福利和救助</t>
  </si>
  <si>
    <t>离退休费</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</si>
  <si>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</si>
  <si>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</si>
  <si>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</si>
  <si>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</si>
  <si>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</si>
  <si>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</si>
  <si>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</si>
  <si>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</si>
  <si>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</si>
  <si>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</si>
  <si>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</si>
  <si>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</si>
  <si>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</si>
  <si>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</si>
  <si>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</si>
  <si>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</si>
  <si>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</si>
  <si>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</si>
  <si>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</si>
  <si>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</si>
  <si>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</si>
  <si>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</si>
  <si>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</si>
  <si>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</si>
  <si>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</si>
  <si>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</si>
  <si>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</si>
  <si>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</si>
  <si>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</si>
  <si>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</si>
  <si>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</si>
  <si>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</si>
  <si>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</si>
  <si>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</si>
  <si>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</si>
  <si>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</si>
  <si>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</si>
  <si>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</si>
  <si>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</si>
  <si>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</si>
  <si>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</si>
  <si>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</si>
  <si>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</si>
  <si>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</si>
  <si>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</si>
  <si>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</si>
  <si>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</si>
  <si>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</si>
  <si>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</si>
  <si>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</si>
  <si>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</si>
  <si>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</si>
  <si>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</si>
  <si>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</si>
  <si>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</si>
  <si>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</si>
  <si>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</si>
  <si>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</si>
  <si>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</si>
  <si>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</si>
  <si>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</si>
  <si>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</si>
  <si>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</si>
  <si>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</si>
  <si>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</si>
  <si>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</si>
  <si>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</si>
  <si>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</si>
  <si>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</si>
  <si>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</si>
  <si>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</si>
  <si>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</si>
  <si>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</si>
  <si>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</si>
  <si>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</si>
  <si>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</si>
  <si>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</si>
  <si>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</si>
  <si>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</si>
  <si>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</si>
  <si>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</si>
  <si>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</si>
  <si>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</si>
  <si>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</si>
  <si>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</si>
  <si>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</si>
  <si>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</si>
  <si>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</si>
  <si>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</si>
  <si>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</si>
  <si>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</si>
  <si>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</si>
  <si>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</si>
  <si>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</si>
  <si>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</si>
  <si>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</si>
  <si>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</si>
  <si>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</si>
  <si>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</si>
  <si>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</si>
  <si>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</si>
  <si>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</si>
  <si>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</si>
  <si>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</si>
  <si>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</si>
  <si>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</si>
  <si>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10</t>
  </si>
  <si>
    <t>11</t>
  </si>
  <si>
    <t>12</t>
  </si>
  <si>
    <t>13</t>
  </si>
  <si>
    <t>302</t>
  </si>
  <si>
    <t>17</t>
  </si>
  <si>
    <t>28</t>
  </si>
  <si>
    <t>29</t>
  </si>
  <si>
    <t>31</t>
  </si>
  <si>
    <t>39</t>
  </si>
  <si>
    <t>303</t>
  </si>
  <si>
    <t>表3-2</t>
  </si>
  <si>
    <t>一般公共预算项目支出预算表</t>
  </si>
  <si>
    <t>项目名称</t>
  </si>
  <si>
    <t>编外合同制用工经费</t>
  </si>
  <si>
    <t>业务运行费</t>
  </si>
  <si>
    <t>第四次全国经济普查工作经费</t>
  </si>
  <si>
    <t>统计业务培训及各类调查经费（含第七次全国人口普查工作经费）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</si>
  <si>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</si>
  <si>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</si>
  <si>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</si>
  <si>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</si>
  <si>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</si>
  <si>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</si>
  <si>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</si>
  <si>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</si>
  <si>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</si>
  <si>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</si>
  <si>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</si>
  <si>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</si>
  <si>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</si>
  <si>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</si>
  <si>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</si>
  <si>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</si>
  <si>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部门（单位）预算项目支出绩效目标表</t>
  </si>
  <si>
    <t>（2020年度）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</si>
  <si>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</si>
  <si>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</si>
  <si>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</si>
  <si>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</si>
  <si>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</si>
  <si>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</si>
  <si>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</si>
  <si>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</si>
  <si>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编外合同制用工人员工资、奖金、五险一金，辅助完成社情民意调查工作</t>
  </si>
  <si>
    <t xml:space="preserve">绩效指标 </t>
  </si>
  <si>
    <t xml:space="preserve">一级指标 </t>
  </si>
  <si>
    <t xml:space="preserve">二级指标 </t>
  </si>
  <si>
    <t xml:space="preserve">三级指标 </t>
  </si>
  <si>
    <t>指标值（包含数字及文字描述）</t>
  </si>
  <si>
    <t>项目完成</t>
  </si>
  <si>
    <t xml:space="preserve">数量指标 </t>
  </si>
  <si>
    <t>编外合同制用工人员</t>
  </si>
  <si>
    <t>4人</t>
  </si>
  <si>
    <t xml:space="preserve">质量指标 </t>
  </si>
  <si>
    <t>保证工作正常运转</t>
  </si>
  <si>
    <t>辅助完成调查相关工作</t>
  </si>
  <si>
    <t xml:space="preserve">时效指标 </t>
  </si>
  <si>
    <t>工作时间</t>
  </si>
  <si>
    <t>2020年</t>
  </si>
  <si>
    <t>成本指标</t>
  </si>
  <si>
    <t>工资及五险一金</t>
  </si>
  <si>
    <t>根据攀人社发[2019]137号文件精神，调整编外合同制用工经费，经费计算方法：36000/人/年*(1+0.39)（系数0.39包含五险一金）*4人=20.2万元</t>
  </si>
  <si>
    <t>项目效益</t>
  </si>
  <si>
    <t>社会效益指标</t>
  </si>
  <si>
    <t>社会舆情汇集和分析</t>
  </si>
  <si>
    <t>保证社情民意调查工作及时开展，按时完成工作任务。</t>
  </si>
  <si>
    <t xml:space="preserve">满意度指标 </t>
  </si>
  <si>
    <t xml:space="preserve">服务对象满意度指标 </t>
  </si>
  <si>
    <t>用人单位满意度</t>
  </si>
  <si>
    <t>抽样调查达到基本满意以上</t>
  </si>
  <si>
    <t>完成第四次全国经济普查数据发布、资料开发、课题开发。全面准确反映供给侧结构性改革、新动能培育壮大、经济结构优化升级等方面的新进展。</t>
  </si>
  <si>
    <t>经济普查资料开发、软件处理等业务培训，培训标准：培训1天无住宿费200元/人</t>
  </si>
  <si>
    <t>对市级部门、县区统计局业务培训3次，预计每次50人左右，培训时间：1天</t>
  </si>
  <si>
    <t>普查会议</t>
  </si>
  <si>
    <t>市级成员部门及县区参会2次，预计会期半天不涉及住宿费和伙食费，只含其他费用二类会议70元/人</t>
  </si>
  <si>
    <t>差旅费、交通费、租车费、邮电费、搬运费、接待费等公务费</t>
  </si>
  <si>
    <t>参加省上会议，调研指导5个县区、乡镇（街办）社区（村）6个月，每月3天，接受省统计局领导检查指导</t>
  </si>
  <si>
    <t>普查资料开发宣传</t>
  </si>
  <si>
    <t>电视、广播、日报等渠道，制作主要数据提要、宣传画册</t>
  </si>
  <si>
    <t>根据工作要求</t>
  </si>
  <si>
    <t>组织数据的汇总、发布工作</t>
  </si>
  <si>
    <t>与相关部门、大专院校开展课题研究</t>
  </si>
  <si>
    <t>业务培训、数据汇总</t>
  </si>
  <si>
    <t>预计2020年1-7月</t>
  </si>
  <si>
    <t>数据发布</t>
  </si>
  <si>
    <t>课题开发</t>
  </si>
  <si>
    <t>预计2020年1-12月</t>
  </si>
  <si>
    <t>经济普查资料开发、软件处理等业务培训（1天会议3次不含住宿，标准见数量指标）</t>
  </si>
  <si>
    <t>1天会议3次：50人*200元*3次=30000元,合计30000元</t>
  </si>
  <si>
    <t>普查会议（二类会议1次）、新闻发布会</t>
  </si>
  <si>
    <t>50人×70元/人×半天=3500元，新闻发布会会议室租金800元，共计4300元</t>
  </si>
  <si>
    <t>检查指导租车等公务费</t>
  </si>
  <si>
    <t>工作经费20人*2000元=40000元，租车费2台*400元/天*3天*6个月=14400元，邮寄搬运费10000元，印刷费、奖牌制作等19000元，共计83400元</t>
  </si>
  <si>
    <t>普查宣传（日报、年鉴、画册、数据提要、普查资料汇编）</t>
  </si>
  <si>
    <t>年鉴、宣传画册数据提要、课题汇编，共计52300元</t>
  </si>
  <si>
    <t>普查办负责人牵头课题、大专院校牵头课题等30000元</t>
  </si>
  <si>
    <t>发布经济普查二、三产业单位和个体情况</t>
  </si>
  <si>
    <t>摸清全市各类单位的基本情况，全面调查全市第二产业和第三产业的发展规模及布局</t>
  </si>
  <si>
    <t>发布经济普查主要数据</t>
  </si>
  <si>
    <t>摸清全部法人单位资产负债状况和新兴产业发展情况</t>
  </si>
  <si>
    <t>开发经济普查课题</t>
  </si>
  <si>
    <t>为制定“十四五”规划提供依据</t>
  </si>
  <si>
    <t>可持续影响指标</t>
  </si>
  <si>
    <t>经济普查数据资料</t>
  </si>
  <si>
    <t>为各级党委和政府科学决策和部门管理提供数据支撑和信息参考</t>
  </si>
  <si>
    <t>经济普查资料分析</t>
  </si>
  <si>
    <t>为加强和改善宏观调控、深化供给侧结构性改革、科学制定中长期发展规划、推进国家治理体系和治理能力现代化提供科学准确的统计信息支持</t>
  </si>
  <si>
    <t>经济普查资料开发</t>
  </si>
  <si>
    <t>全面更新覆盖国民经济各行业的基本单位名录库、基础信息数据库和统计电子地理信息系统</t>
  </si>
  <si>
    <t>数据使用部门</t>
  </si>
  <si>
    <t>抽样调查达到基本满意</t>
  </si>
  <si>
    <t>数据使用者</t>
  </si>
  <si>
    <t>完成第七次全国人口普查前期准备、专项及综合试点、户口整顿、清查摸底、入户登记等工作，进行数据处理。全面、准确、及时地掌握全市人口数量、分布、结构情况，为市委市政府制定国民经济和社会发展计划提供可靠的人口数据。</t>
  </si>
  <si>
    <t>召开普查工作会议（一类会议90元/人，二类会议70元/人，三类会议50元/人）</t>
  </si>
  <si>
    <t>预计市级成员部门及县区参会10次，会期半天，电视电话会8000元/次，包括会场租用、信息传输等费用，会议延伸到县（区）</t>
  </si>
  <si>
    <t>开展普查业务培训</t>
  </si>
  <si>
    <t>预计对市级部门、县区统计局、普查指导员、普查员业务培训17次，每次50-160人左右，培训时间：1天无住宿费</t>
  </si>
  <si>
    <t>宣传方式</t>
  </si>
  <si>
    <t>电视、广播、报纸、宣传画、车身广告等不少于10种</t>
  </si>
  <si>
    <t>办公设备、物资采购</t>
  </si>
  <si>
    <t>地图打印机、普查底册、地图底样、方案、表格</t>
  </si>
  <si>
    <t>工作推进</t>
  </si>
  <si>
    <t>专项及综合试点补助，数据录入、全市5000台PAD检修、底册导入、入户登记流量等使用,参加省上会议，检查指导5个县区工作推进，接受上级督查等</t>
  </si>
  <si>
    <t>工作推进顺利，全面、准确、及时地掌握全市人口数量、分布、发展情况</t>
  </si>
  <si>
    <t>准备工作及试点、清查摸底完成时间</t>
  </si>
  <si>
    <t>预计2020年10月底</t>
  </si>
  <si>
    <t>入户登记完成时间</t>
  </si>
  <si>
    <t>预计2020年底</t>
  </si>
  <si>
    <t>数据处理、审核、评估开展时间</t>
  </si>
  <si>
    <t>预计2020年11-12月</t>
  </si>
  <si>
    <t>普查工作会议(一类会议1次，二类会议7次，三类会议1次，电视电话会议1次)</t>
  </si>
  <si>
    <t>共计5万元</t>
  </si>
  <si>
    <t>普查业务培训（17次，1天）</t>
  </si>
  <si>
    <t>10万元</t>
  </si>
  <si>
    <t>普查宣传</t>
  </si>
  <si>
    <t>20万元</t>
  </si>
  <si>
    <t>65万</t>
  </si>
  <si>
    <t>发布普查主要数据</t>
  </si>
  <si>
    <t>全面、准确、及时地发布全市人口数量、分布、结构情况，为各级党委和政府科学决策和部门管理提供数据支撑和信息参考</t>
  </si>
  <si>
    <t>普查数据资料</t>
  </si>
  <si>
    <t>普查资料分析</t>
  </si>
  <si>
    <t>深入分析全市人口在数量、结构、分布及发展变化情况，提出建议，为各级党政和相关部门制定社会发展计划，统筹安排人民的物质和文化生活提供参考。</t>
  </si>
  <si>
    <t>围绕百姓关注的热点问题、政府关切的重点问题和社会关注的焦点问题，通过计算机辅助电话访问系统（CAIT），提供调查服务、征集群众的意见和建议、撰写调查报告。每年固定调查项目5个，其他调查项目不定。</t>
  </si>
  <si>
    <t>软环境暨政风行风群众满意度调查</t>
  </si>
  <si>
    <t>有效调查样本约15000个，调查报告2份</t>
  </si>
  <si>
    <t>党风廉政建设社会评价调查</t>
  </si>
  <si>
    <t>有效调查样本约1500个，调查报告1份</t>
  </si>
  <si>
    <t>民生工程和民生实事受益对象满意度调查</t>
  </si>
  <si>
    <t>有效调查样本约6000个，调查报告1份</t>
  </si>
  <si>
    <t>企业对部分市级党政部门服务工作满意度测评调查</t>
  </si>
  <si>
    <t>有效调查样本约6000个，调查报告4份</t>
  </si>
  <si>
    <t>群众和社会评价调查</t>
  </si>
  <si>
    <t>有效调查样本约1600个，调查时间1份</t>
  </si>
  <si>
    <t>其他调查项目</t>
  </si>
  <si>
    <t>根据委托情况而定，调查项目个数及有效样本数年初预算无法确定</t>
  </si>
  <si>
    <t>电话访问座席</t>
  </si>
  <si>
    <t>访问座席30个，监听座席2个</t>
  </si>
  <si>
    <t>电话访问效率</t>
  </si>
  <si>
    <t>实现了高效的空号过滤和智能预拨号功能，提高电话访问的效率</t>
  </si>
  <si>
    <t>有效样本量</t>
  </si>
  <si>
    <t>完成调查方案规定的有效样本数量</t>
  </si>
  <si>
    <t>当年7-8月，次年1-2月各进行1次调查；当年9-10月、次年3-4月完成调查报告</t>
  </si>
  <si>
    <t>当年6-7月开展，8-9月出报告</t>
  </si>
  <si>
    <t>次年1月进行调查，2-3月完成调查报告</t>
  </si>
  <si>
    <t>全年4次，每季度后一个月进行调查，完成调查报告</t>
  </si>
  <si>
    <t>2020年12月进行调查，次年2月完成调查报告</t>
  </si>
  <si>
    <t>电话访问运行维护费</t>
  </si>
  <si>
    <t>全年共计133800元</t>
  </si>
  <si>
    <t>“云服务平台”服务费</t>
  </si>
  <si>
    <t>2800元</t>
  </si>
  <si>
    <t>“云服务平台”短信资费</t>
  </si>
  <si>
    <t>9200元</t>
  </si>
  <si>
    <t>计算机辅助电话访问系统在调查中的运用</t>
  </si>
  <si>
    <t>电话访问技术已成为国内外专业调查机构开展民意研究最主要的数据收集方法。</t>
  </si>
  <si>
    <t>“云服务平台”在调查中的运用</t>
  </si>
  <si>
    <t xml:space="preserve"> 1.省统计局在全省重要社情民意调查工作中采用“云服务平台”进行网络调查。2.调查访问对象希望采用网络调查方式。3.调查工作适宜采用网络调查方式。4.网络调查能降低调查工作成本</t>
  </si>
  <si>
    <t>调查成果运用</t>
  </si>
  <si>
    <t>通过计算机辅助电话访问系统（CAIT），提供调查服务、征集群众的意见和建议，反馈给相关部门</t>
  </si>
  <si>
    <t>满意</t>
  </si>
  <si>
    <t>评价对象</t>
  </si>
  <si>
    <t>基本满意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</si>
</sst>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00_);\(&quot;\&quot;#,##0.00\)"/>
  </numFmts>
  <fonts count="63">
    <font>
      <sz val="9"/>
      <color indexed="8"/>
      <name val="宋体"/>
      <family val="0"/>
    </font>
    <font>
      <sz val="9"/>
      <name val="宋体"/>
      <family val="0"/>
    </font>
    <font>
      <b/>
      <sz val="16"/>
      <name val="宋体"/>
      <family val="0"/>
    </font>
    <font>
      <sz val="12"/>
      <name val="仿宋"/>
      <family val="3"/>
    </font>
    <font>
      <sz val="10.5"/>
      <color indexed="8"/>
      <name val="宋体"/>
      <family val="0"/>
    </font>
    <font>
      <sz val="10"/>
      <name val="宋体"/>
      <family val="0"/>
    </font>
    <font>
      <sz val="10.5"/>
      <name val="宋体"/>
      <family val="0"/>
    </font>
    <font>
      <sz val="10"/>
      <color indexed="8"/>
      <name val="宋体"/>
      <family val="0"/>
    </font>
    <font>
      <b/>
      <sz val="18"/>
      <name val="黑体"/>
      <family val="0"/>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sz val="9"/>
      <color indexed="8"/>
      <name val="Times New Roman"/>
      <family val="1"/>
    </font>
    <font>
      <sz val="12"/>
      <color indexed="8"/>
      <name val="宋体"/>
      <family val="0"/>
    </font>
    <font>
      <sz val="12"/>
      <name val="宋体"/>
      <family val="0"/>
    </font>
    <font>
      <b/>
      <sz val="12"/>
      <color indexed="8"/>
      <name val="宋体"/>
      <family val="0"/>
    </font>
    <font>
      <sz val="12"/>
      <name val="Times New Roman"/>
      <family val="1"/>
    </font>
    <font>
      <b/>
      <sz val="12"/>
      <color indexed="8"/>
      <name val="黑体"/>
      <family val="0"/>
    </font>
    <font>
      <b/>
      <sz val="36"/>
      <name val="黑体"/>
      <family val="0"/>
    </font>
    <font>
      <b/>
      <sz val="48"/>
      <name val="宋体"/>
      <family val="0"/>
    </font>
    <font>
      <sz val="18"/>
      <name val="宋体"/>
      <family val="0"/>
    </font>
    <font>
      <b/>
      <sz val="11"/>
      <color indexed="8"/>
      <name val="宋体"/>
      <family val="0"/>
    </font>
    <font>
      <u val="single"/>
      <sz val="11"/>
      <color indexed="12"/>
      <name val="宋体"/>
      <family val="0"/>
    </font>
    <font>
      <sz val="11"/>
      <color indexed="8"/>
      <name val="宋体"/>
      <family val="0"/>
    </font>
    <font>
      <b/>
      <sz val="11"/>
      <color indexed="54"/>
      <name val="宋体"/>
      <family val="0"/>
    </font>
    <font>
      <b/>
      <sz val="15"/>
      <color indexed="54"/>
      <name val="宋体"/>
      <family val="0"/>
    </font>
    <font>
      <sz val="11"/>
      <color indexed="16"/>
      <name val="宋体"/>
      <family val="0"/>
    </font>
    <font>
      <b/>
      <sz val="11"/>
      <color indexed="53"/>
      <name val="宋体"/>
      <family val="0"/>
    </font>
    <font>
      <b/>
      <sz val="18"/>
      <color indexed="54"/>
      <name val="宋体"/>
      <family val="0"/>
    </font>
    <font>
      <sz val="11"/>
      <color indexed="53"/>
      <name val="宋体"/>
      <family val="0"/>
    </font>
    <font>
      <b/>
      <sz val="13"/>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sz val="11"/>
      <color indexed="10"/>
      <name val="宋体"/>
      <family val="0"/>
    </font>
    <font>
      <sz val="11"/>
      <color indexed="9"/>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color indexed="8"/>
      </bottom>
    </border>
    <border>
      <left style="thin"/>
      <right style="thin"/>
      <top style="thin"/>
      <bottom style="thin">
        <color indexed="8"/>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26" fillId="5" borderId="0" applyNumberFormat="0" applyBorder="0" applyAlignment="0" applyProtection="0"/>
    <xf numFmtId="0" fontId="26" fillId="5" borderId="0" applyNumberFormat="0" applyBorder="0" applyAlignment="0" applyProtection="0"/>
    <xf numFmtId="0" fontId="43" fillId="6" borderId="0" applyNumberFormat="0" applyBorder="0" applyAlignment="0" applyProtection="0"/>
    <xf numFmtId="0" fontId="45" fillId="7" borderId="0" applyNumberFormat="0" applyBorder="0" applyAlignment="0" applyProtection="0"/>
    <xf numFmtId="0" fontId="26" fillId="5" borderId="0" applyNumberFormat="0" applyBorder="0" applyAlignment="0" applyProtection="0"/>
    <xf numFmtId="0" fontId="46" fillId="8" borderId="0" applyNumberFormat="0" applyBorder="0" applyAlignment="0" applyProtection="0"/>
    <xf numFmtId="0" fontId="47" fillId="0" borderId="0" applyNumberFormat="0" applyFill="0" applyBorder="0" applyAlignment="0" applyProtection="0"/>
    <xf numFmtId="0" fontId="26" fillId="5" borderId="0" applyNumberFormat="0" applyBorder="0" applyAlignment="0" applyProtection="0"/>
    <xf numFmtId="0" fontId="48" fillId="0" borderId="0" applyNumberFormat="0" applyFill="0" applyBorder="0" applyAlignment="0" applyProtection="0"/>
    <xf numFmtId="0" fontId="49" fillId="9" borderId="2" applyNumberFormat="0" applyFont="0" applyAlignment="0" applyProtection="0"/>
    <xf numFmtId="0" fontId="46" fillId="10"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11" borderId="0" applyNumberFormat="0" applyBorder="0" applyAlignment="0" applyProtection="0"/>
    <xf numFmtId="0" fontId="50" fillId="0" borderId="4" applyNumberFormat="0" applyFill="0" applyAlignment="0" applyProtection="0"/>
    <xf numFmtId="0" fontId="46" fillId="12" borderId="0" applyNumberFormat="0" applyBorder="0" applyAlignment="0" applyProtection="0"/>
    <xf numFmtId="0" fontId="56" fillId="13" borderId="5" applyNumberFormat="0" applyAlignment="0" applyProtection="0"/>
    <xf numFmtId="0" fontId="57" fillId="13" borderId="1" applyNumberFormat="0" applyAlignment="0" applyProtection="0"/>
    <xf numFmtId="0" fontId="58" fillId="14" borderId="6" applyNumberFormat="0" applyAlignment="0" applyProtection="0"/>
    <xf numFmtId="0" fontId="43" fillId="15" borderId="0" applyNumberFormat="0" applyBorder="0" applyAlignment="0" applyProtection="0"/>
    <xf numFmtId="0" fontId="46" fillId="16"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7" borderId="0" applyNumberFormat="0" applyBorder="0" applyAlignment="0" applyProtection="0"/>
    <xf numFmtId="0" fontId="62" fillId="18" borderId="0" applyNumberFormat="0" applyBorder="0" applyAlignment="0" applyProtection="0"/>
    <xf numFmtId="0" fontId="43" fillId="19" borderId="0" applyNumberFormat="0" applyBorder="0" applyAlignment="0" applyProtection="0"/>
    <xf numFmtId="0" fontId="46"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3" fillId="33" borderId="0" applyNumberFormat="0" applyBorder="0" applyAlignment="0" applyProtection="0"/>
    <xf numFmtId="0" fontId="46" fillId="34" borderId="0" applyNumberFormat="0" applyBorder="0" applyAlignment="0" applyProtection="0"/>
  </cellStyleXfs>
  <cellXfs count="238">
    <xf numFmtId="1" fontId="0" fillId="0" borderId="0" xfId="0" applyNumberFormat="1" applyFill="1" applyAlignment="1">
      <alignment/>
    </xf>
    <xf numFmtId="1" fontId="0" fillId="0" borderId="0" xfId="0" applyAlignment="1">
      <alignment/>
    </xf>
    <xf numFmtId="0" fontId="2" fillId="0" borderId="0" xfId="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1" fontId="0" fillId="0" borderId="0" xfId="0" applyFill="1" applyAlignment="1">
      <alignment/>
    </xf>
    <xf numFmtId="1" fontId="4" fillId="0" borderId="10" xfId="0" applyFont="1" applyBorder="1" applyAlignment="1">
      <alignment horizontal="center" vertical="center" wrapText="1"/>
    </xf>
    <xf numFmtId="1" fontId="4" fillId="0" borderId="11" xfId="0" applyFont="1" applyBorder="1" applyAlignment="1">
      <alignment horizontal="center" vertical="center" wrapText="1"/>
    </xf>
    <xf numFmtId="49" fontId="5" fillId="0" borderId="12"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1" fontId="4" fillId="0" borderId="14" xfId="0" applyFont="1" applyBorder="1" applyAlignment="1">
      <alignment horizontal="center" vertical="center" wrapText="1"/>
    </xf>
    <xf numFmtId="1" fontId="4" fillId="0" borderId="15" xfId="0" applyFont="1" applyBorder="1" applyAlignment="1">
      <alignment horizontal="center" vertical="center" wrapText="1"/>
    </xf>
    <xf numFmtId="49"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1" fontId="4" fillId="0" borderId="9" xfId="0" applyFont="1" applyFill="1" applyBorder="1" applyAlignment="1">
      <alignment vertical="center" wrapText="1"/>
    </xf>
    <xf numFmtId="4" fontId="5" fillId="0" borderId="18" xfId="0" applyNumberFormat="1" applyFont="1" applyFill="1" applyBorder="1" applyAlignment="1" applyProtection="1">
      <alignment horizontal="left" vertical="center" wrapText="1"/>
      <protection/>
    </xf>
    <xf numFmtId="1" fontId="4" fillId="0" borderId="12" xfId="0" applyFont="1" applyFill="1" applyBorder="1" applyAlignment="1">
      <alignment vertical="center" wrapText="1"/>
    </xf>
    <xf numFmtId="4" fontId="5" fillId="0" borderId="14"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left" vertical="center" wrapText="1"/>
      <protection/>
    </xf>
    <xf numFmtId="1" fontId="7" fillId="0" borderId="19" xfId="0" applyFont="1" applyBorder="1" applyAlignment="1">
      <alignment horizontal="center" vertical="center" wrapText="1"/>
    </xf>
    <xf numFmtId="0" fontId="5" fillId="0" borderId="18"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1" fontId="7" fillId="0" borderId="15" xfId="0" applyFont="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1" fontId="4" fillId="0" borderId="20" xfId="0" applyFont="1" applyBorder="1" applyAlignment="1">
      <alignment horizontal="center" vertical="center" wrapText="1"/>
    </xf>
    <xf numFmtId="1" fontId="4" fillId="0" borderId="21" xfId="0" applyFont="1" applyBorder="1" applyAlignment="1">
      <alignment horizontal="center" vertical="center" wrapText="1"/>
    </xf>
    <xf numFmtId="0" fontId="5" fillId="0" borderId="18"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14"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49" fontId="1" fillId="0" borderId="13" xfId="0" applyNumberFormat="1" applyFont="1" applyFill="1" applyBorder="1" applyAlignment="1" applyProtection="1">
      <alignment vertical="center" wrapText="1"/>
      <protection/>
    </xf>
    <xf numFmtId="49" fontId="1" fillId="0" borderId="24"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35" borderId="0" xfId="0" applyNumberFormat="1" applyFont="1" applyFill="1" applyAlignment="1">
      <alignment/>
    </xf>
    <xf numFmtId="0" fontId="1" fillId="35"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lignment horizontal="centerContinuous" vertical="center"/>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5" borderId="0" xfId="0" applyNumberFormat="1" applyFont="1" applyFill="1" applyAlignment="1" applyProtection="1">
      <alignment vertical="center" wrapText="1"/>
      <protection/>
    </xf>
    <xf numFmtId="0" fontId="9" fillId="35" borderId="0" xfId="0" applyNumberFormat="1" applyFont="1" applyFill="1" applyAlignment="1" applyProtection="1">
      <alignment vertical="center" wrapText="1"/>
      <protection/>
    </xf>
    <xf numFmtId="0" fontId="10"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11" fillId="35" borderId="0" xfId="0" applyNumberFormat="1" applyFont="1" applyFill="1" applyAlignment="1">
      <alignment/>
    </xf>
    <xf numFmtId="0" fontId="1"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1" fillId="0" borderId="0" xfId="0" applyNumberFormat="1" applyFont="1" applyFill="1" applyAlignment="1">
      <alignment/>
    </xf>
    <xf numFmtId="1"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7" fillId="0" borderId="0" xfId="0" applyNumberFormat="1" applyFont="1" applyFill="1" applyAlignment="1">
      <alignment/>
    </xf>
    <xf numFmtId="0" fontId="12" fillId="0" borderId="0" xfId="0" applyNumberFormat="1" applyFont="1" applyFill="1" applyAlignment="1">
      <alignment horizontal="centerContinuous" vertical="center"/>
    </xf>
    <xf numFmtId="1" fontId="13" fillId="0" borderId="0" xfId="0" applyNumberFormat="1" applyFont="1" applyFill="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0" fontId="12"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1" fillId="0" borderId="9" xfId="0" applyNumberFormat="1" applyFont="1" applyFill="1" applyBorder="1" applyAlignment="1" applyProtection="1">
      <alignment horizontal="left" vertical="center"/>
      <protection/>
    </xf>
    <xf numFmtId="0" fontId="1" fillId="0" borderId="19" xfId="0" applyNumberFormat="1" applyFont="1" applyFill="1" applyBorder="1" applyAlignment="1">
      <alignment horizontal="centerContinuous" vertical="center"/>
    </xf>
    <xf numFmtId="0" fontId="1" fillId="35"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left" vertical="center"/>
      <protection/>
    </xf>
    <xf numFmtId="176"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17" xfId="0" applyNumberFormat="1" applyFont="1" applyFill="1" applyBorder="1" applyAlignment="1" applyProtection="1">
      <alignment vertical="center" wrapText="1"/>
      <protection/>
    </xf>
    <xf numFmtId="3" fontId="1" fillId="0" borderId="12" xfId="0" applyNumberFormat="1" applyFont="1" applyFill="1" applyBorder="1" applyAlignment="1" applyProtection="1">
      <alignment vertical="center" wrapText="1"/>
      <protection/>
    </xf>
    <xf numFmtId="3" fontId="1" fillId="0" borderId="11"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1" fillId="0" borderId="9" xfId="0" applyNumberFormat="1" applyFont="1" applyFill="1" applyBorder="1" applyAlignment="1" applyProtection="1">
      <alignment vertical="center"/>
      <protection/>
    </xf>
    <xf numFmtId="1" fontId="1" fillId="0" borderId="19" xfId="0" applyNumberFormat="1" applyFont="1" applyFill="1" applyBorder="1" applyAlignment="1">
      <alignment horizontal="centerContinuous" vertical="center"/>
    </xf>
    <xf numFmtId="1" fontId="1" fillId="0" borderId="16" xfId="0" applyNumberFormat="1" applyFont="1" applyFill="1" applyBorder="1" applyAlignment="1">
      <alignment horizontal="centerContinuous" vertical="center"/>
    </xf>
    <xf numFmtId="1" fontId="1" fillId="0" borderId="16" xfId="0" applyNumberFormat="1" applyFont="1" applyFill="1" applyBorder="1" applyAlignment="1" applyProtection="1">
      <alignment horizontal="center" vertical="center" wrapText="1"/>
      <protection/>
    </xf>
    <xf numFmtId="0" fontId="1" fillId="0" borderId="15" xfId="0" applyNumberFormat="1" applyFont="1" applyFill="1" applyBorder="1" applyAlignment="1">
      <alignment horizontal="center" vertical="center" wrapText="1"/>
    </xf>
    <xf numFmtId="1" fontId="1" fillId="0" borderId="15"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1" fillId="0" borderId="19" xfId="0" applyNumberFormat="1" applyFont="1" applyFill="1" applyBorder="1" applyAlignment="1" applyProtection="1">
      <alignment horizontal="centerContinuous" vertical="center"/>
      <protection/>
    </xf>
    <xf numFmtId="176" fontId="1" fillId="0" borderId="12"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1" fillId="35" borderId="0" xfId="0" applyNumberFormat="1" applyFont="1" applyFill="1" applyAlignment="1">
      <alignment/>
    </xf>
    <xf numFmtId="0" fontId="1" fillId="0" borderId="1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176" fontId="9" fillId="0" borderId="11" xfId="0" applyNumberFormat="1" applyFont="1" applyFill="1" applyBorder="1" applyAlignment="1" applyProtection="1">
      <alignment vertical="center" wrapText="1"/>
      <protection/>
    </xf>
    <xf numFmtId="0" fontId="0" fillId="0" borderId="0" xfId="0" applyNumberFormat="1" applyFont="1" applyFill="1" applyBorder="1" applyAlignment="1">
      <alignment/>
    </xf>
    <xf numFmtId="0" fontId="15" fillId="35" borderId="0" xfId="0" applyNumberFormat="1" applyFont="1" applyFill="1" applyBorder="1" applyAlignment="1">
      <alignment/>
    </xf>
    <xf numFmtId="0" fontId="16" fillId="35" borderId="0" xfId="0" applyNumberFormat="1" applyFont="1" applyFill="1" applyAlignment="1">
      <alignment/>
    </xf>
    <xf numFmtId="0" fontId="16" fillId="35" borderId="0" xfId="0" applyNumberFormat="1" applyFont="1" applyFill="1" applyBorder="1" applyAlignment="1">
      <alignment/>
    </xf>
    <xf numFmtId="0" fontId="16" fillId="0" borderId="0" xfId="0" applyNumberFormat="1" applyFont="1" applyFill="1" applyBorder="1" applyAlignment="1">
      <alignment/>
    </xf>
    <xf numFmtId="0" fontId="1"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1" fillId="0" borderId="0" xfId="0" applyNumberFormat="1" applyFont="1" applyFill="1" applyBorder="1" applyAlignment="1">
      <alignment/>
    </xf>
    <xf numFmtId="0" fontId="1" fillId="35"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left" vertical="center"/>
      <protection/>
    </xf>
    <xf numFmtId="0" fontId="1" fillId="35" borderId="10"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Continuous" vertical="center"/>
      <protection/>
    </xf>
    <xf numFmtId="0" fontId="1" fillId="35" borderId="10" xfId="0" applyNumberFormat="1" applyFont="1" applyFill="1" applyBorder="1" applyAlignment="1" applyProtection="1">
      <alignment horizontal="centerContinuous" vertical="center"/>
      <protection/>
    </xf>
    <xf numFmtId="1" fontId="1" fillId="0" borderId="23"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 vertical="center"/>
      <protection/>
    </xf>
    <xf numFmtId="1"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1" fillId="35" borderId="11"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Continuous" vertical="center"/>
      <protection/>
    </xf>
    <xf numFmtId="1" fontId="1" fillId="0" borderId="16" xfId="0" applyNumberFormat="1" applyFont="1" applyFill="1" applyBorder="1" applyAlignment="1" applyProtection="1">
      <alignment horizontal="centerContinuous" vertical="center"/>
      <protection/>
    </xf>
    <xf numFmtId="0" fontId="1"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6" fillId="0" borderId="0" xfId="0" applyNumberFormat="1" applyFont="1" applyFill="1" applyAlignment="1">
      <alignment/>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0" fontId="5" fillId="0" borderId="10" xfId="0" applyNumberFormat="1" applyFont="1" applyFill="1" applyBorder="1" applyAlignment="1">
      <alignment horizontal="centerContinuous"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vertical="center"/>
    </xf>
    <xf numFmtId="3" fontId="0" fillId="0" borderId="14" xfId="0" applyNumberFormat="1" applyFill="1" applyBorder="1" applyAlignment="1">
      <alignment vertical="center"/>
    </xf>
    <xf numFmtId="0" fontId="5" fillId="0" borderId="17" xfId="0" applyNumberFormat="1" applyFont="1" applyFill="1" applyBorder="1" applyAlignment="1">
      <alignment vertical="center"/>
    </xf>
    <xf numFmtId="3"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1" xfId="0" applyNumberFormat="1" applyFont="1" applyFill="1" applyBorder="1" applyAlignment="1">
      <alignment vertical="center"/>
    </xf>
    <xf numFmtId="3" fontId="1" fillId="0" borderId="14" xfId="0" applyNumberFormat="1" applyFont="1" applyFill="1" applyBorder="1" applyAlignment="1" applyProtection="1">
      <alignment vertical="center"/>
      <protection/>
    </xf>
    <xf numFmtId="3" fontId="5" fillId="0" borderId="11" xfId="0" applyNumberFormat="1" applyFont="1" applyFill="1" applyBorder="1" applyAlignment="1">
      <alignment vertical="center" wrapText="1"/>
    </xf>
    <xf numFmtId="3" fontId="5" fillId="0" borderId="15" xfId="0" applyNumberFormat="1" applyFont="1" applyFill="1" applyBorder="1" applyAlignment="1" applyProtection="1">
      <alignment vertical="center" wrapText="1"/>
      <protection/>
    </xf>
    <xf numFmtId="3" fontId="1" fillId="0" borderId="15" xfId="0" applyNumberFormat="1" applyFont="1" applyFill="1" applyBorder="1" applyAlignment="1" applyProtection="1">
      <alignment vertical="center" wrapText="1"/>
      <protection/>
    </xf>
    <xf numFmtId="3" fontId="1" fillId="0" borderId="14" xfId="0" applyNumberFormat="1" applyFont="1" applyFill="1" applyBorder="1" applyAlignment="1" applyProtection="1">
      <alignment vertical="center" wrapText="1"/>
      <protection/>
    </xf>
    <xf numFmtId="3" fontId="0" fillId="0" borderId="17" xfId="0" applyNumberFormat="1" applyFill="1" applyBorder="1" applyAlignment="1">
      <alignment/>
    </xf>
    <xf numFmtId="3" fontId="1" fillId="0" borderId="10" xfId="0" applyNumberFormat="1" applyFont="1" applyFill="1" applyBorder="1" applyAlignment="1" applyProtection="1">
      <alignment/>
      <protection/>
    </xf>
    <xf numFmtId="3" fontId="1" fillId="0" borderId="19" xfId="0" applyNumberFormat="1" applyFont="1" applyFill="1" applyBorder="1" applyAlignment="1" applyProtection="1">
      <alignment/>
      <protection/>
    </xf>
    <xf numFmtId="3" fontId="0" fillId="0" borderId="19" xfId="0" applyNumberFormat="1" applyFill="1" applyBorder="1" applyAlignment="1">
      <alignment/>
    </xf>
    <xf numFmtId="3" fontId="0" fillId="0" borderId="10" xfId="0" applyNumberFormat="1" applyFill="1" applyBorder="1" applyAlignment="1">
      <alignment/>
    </xf>
    <xf numFmtId="1" fontId="5" fillId="0" borderId="10" xfId="0" applyNumberFormat="1" applyFont="1" applyFill="1" applyBorder="1" applyAlignment="1">
      <alignment vertical="center"/>
    </xf>
    <xf numFmtId="3" fontId="5" fillId="0" borderId="11" xfId="0" applyNumberFormat="1" applyFont="1" applyFill="1" applyBorder="1" applyAlignment="1" applyProtection="1">
      <alignment vertical="center" wrapText="1"/>
      <protection/>
    </xf>
    <xf numFmtId="3" fontId="5" fillId="0" borderId="10" xfId="0" applyNumberFormat="1" applyFont="1" applyFill="1" applyBorder="1" applyAlignment="1">
      <alignment vertical="center" wrapText="1"/>
    </xf>
    <xf numFmtId="3" fontId="5" fillId="0" borderId="19"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0" fontId="17" fillId="0" borderId="0" xfId="0" applyNumberFormat="1" applyFont="1" applyFill="1" applyAlignment="1">
      <alignment horizontal="center"/>
    </xf>
    <xf numFmtId="0" fontId="18" fillId="0" borderId="0" xfId="0" applyNumberFormat="1" applyFont="1" applyFill="1" applyAlignment="1">
      <alignment/>
    </xf>
    <xf numFmtId="0" fontId="16" fillId="0" borderId="0" xfId="0" applyNumberFormat="1" applyFont="1" applyFill="1" applyAlignment="1">
      <alignment horizontal="center"/>
    </xf>
    <xf numFmtId="1" fontId="17" fillId="0" borderId="0" xfId="0" applyNumberFormat="1" applyFont="1" applyFill="1" applyAlignment="1">
      <alignment/>
    </xf>
    <xf numFmtId="0" fontId="5" fillId="35" borderId="0" xfId="0" applyNumberFormat="1" applyFont="1" applyFill="1" applyAlignment="1">
      <alignment/>
    </xf>
    <xf numFmtId="0" fontId="5" fillId="0" borderId="9" xfId="0" applyNumberFormat="1" applyFont="1" applyFill="1" applyBorder="1" applyAlignment="1" applyProtection="1">
      <alignment vertical="center"/>
      <protection/>
    </xf>
    <xf numFmtId="0" fontId="5" fillId="35" borderId="0" xfId="0" applyNumberFormat="1" applyFont="1" applyFill="1" applyAlignment="1">
      <alignment/>
    </xf>
    <xf numFmtId="0" fontId="5" fillId="0" borderId="19"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21" xfId="0" applyNumberFormat="1" applyFont="1" applyFill="1" applyBorder="1" applyAlignment="1">
      <alignment horizontal="centerContinuous" vertical="center"/>
    </xf>
    <xf numFmtId="0" fontId="5" fillId="35"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pplyProtection="1">
      <alignment horizontal="center" vertical="center" wrapText="1"/>
      <protection/>
    </xf>
    <xf numFmtId="0" fontId="5" fillId="35"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35"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vertical="center" wrapText="1"/>
      <protection/>
    </xf>
    <xf numFmtId="176" fontId="5" fillId="0" borderId="11" xfId="0" applyNumberFormat="1" applyFont="1" applyFill="1" applyBorder="1" applyAlignment="1" applyProtection="1">
      <alignment vertical="center" wrapText="1"/>
      <protection/>
    </xf>
    <xf numFmtId="0" fontId="7" fillId="35"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35" borderId="0" xfId="0" applyNumberFormat="1" applyFont="1" applyFill="1" applyBorder="1" applyAlignment="1">
      <alignment/>
    </xf>
    <xf numFmtId="0" fontId="12" fillId="35" borderId="0" xfId="0" applyNumberFormat="1" applyFont="1" applyFill="1" applyBorder="1" applyAlignment="1">
      <alignment horizontal="center" vertical="center"/>
    </xf>
    <xf numFmtId="0" fontId="14" fillId="35" borderId="0" xfId="0" applyNumberFormat="1" applyFont="1" applyFill="1" applyBorder="1" applyAlignment="1">
      <alignment horizontal="center" vertical="center"/>
    </xf>
    <xf numFmtId="0" fontId="7" fillId="35" borderId="0" xfId="0" applyNumberFormat="1" applyFont="1" applyFill="1" applyAlignment="1">
      <alignment horizontal="center" vertical="center"/>
    </xf>
    <xf numFmtId="0" fontId="7" fillId="35" borderId="0" xfId="0" applyNumberFormat="1" applyFont="1" applyFill="1" applyAlignment="1">
      <alignment/>
    </xf>
    <xf numFmtId="0" fontId="5" fillId="35" borderId="0" xfId="0" applyNumberFormat="1" applyFont="1" applyFill="1" applyAlignment="1" applyProtection="1">
      <alignment vertical="center"/>
      <protection/>
    </xf>
    <xf numFmtId="0" fontId="5" fillId="35" borderId="0" xfId="0" applyNumberFormat="1" applyFont="1" applyFill="1" applyAlignment="1">
      <alignment horizontal="right" vertical="center"/>
    </xf>
    <xf numFmtId="0" fontId="0" fillId="0" borderId="0" xfId="0" applyNumberFormat="1" applyFont="1" applyFill="1" applyAlignment="1">
      <alignment vertical="center"/>
    </xf>
    <xf numFmtId="0" fontId="1" fillId="0" borderId="18"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0" borderId="19"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Continuous" vertical="center"/>
    </xf>
    <xf numFmtId="176" fontId="1" fillId="0" borderId="11" xfId="0" applyNumberFormat="1" applyFont="1" applyFill="1" applyBorder="1" applyAlignment="1" applyProtection="1">
      <alignment vertical="center" wrapText="1"/>
      <protection/>
    </xf>
    <xf numFmtId="1" fontId="0" fillId="0" borderId="10" xfId="0" applyNumberFormat="1" applyFill="1" applyBorder="1" applyAlignment="1">
      <alignment horizontal="centerContinuous" vertical="center"/>
    </xf>
    <xf numFmtId="177" fontId="1" fillId="0" borderId="10" xfId="0" applyNumberFormat="1" applyFont="1" applyFill="1" applyBorder="1" applyAlignment="1" applyProtection="1">
      <alignment horizontal="center" vertical="center" wrapText="1"/>
      <protection/>
    </xf>
    <xf numFmtId="177" fontId="1" fillId="0" borderId="14"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center" vertical="center"/>
      <protection/>
    </xf>
    <xf numFmtId="0" fontId="5" fillId="0" borderId="12" xfId="0" applyNumberFormat="1" applyFont="1" applyFill="1" applyBorder="1" applyAlignment="1">
      <alignment vertical="center"/>
    </xf>
    <xf numFmtId="3" fontId="5" fillId="0" borderId="18" xfId="0" applyNumberFormat="1" applyFont="1" applyFill="1" applyBorder="1" applyAlignment="1" applyProtection="1">
      <alignment vertical="center" wrapText="1"/>
      <protection/>
    </xf>
    <xf numFmtId="3" fontId="5" fillId="0" borderId="19" xfId="0" applyNumberFormat="1" applyFont="1" applyFill="1" applyBorder="1" applyAlignment="1" applyProtection="1">
      <alignment vertical="center" wrapText="1"/>
      <protection/>
    </xf>
    <xf numFmtId="1" fontId="19" fillId="0" borderId="0" xfId="0" applyNumberFormat="1" applyFont="1" applyFill="1" applyAlignment="1">
      <alignment/>
    </xf>
    <xf numFmtId="3" fontId="5" fillId="0" borderId="14" xfId="0" applyNumberFormat="1" applyFont="1" applyFill="1" applyBorder="1" applyAlignment="1">
      <alignment horizontal="right" vertical="center" wrapText="1"/>
    </xf>
    <xf numFmtId="0"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vertical="center" wrapText="1"/>
      <protection/>
    </xf>
    <xf numFmtId="0" fontId="5" fillId="0" borderId="17" xfId="0" applyNumberFormat="1" applyFont="1" applyFill="1" applyBorder="1" applyAlignment="1">
      <alignment horizontal="center" vertical="center"/>
    </xf>
    <xf numFmtId="1" fontId="20" fillId="0" borderId="0" xfId="0" applyNumberFormat="1" applyFont="1" applyFill="1" applyAlignment="1">
      <alignment/>
    </xf>
    <xf numFmtId="49"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tabSelected="1" workbookViewId="0" topLeftCell="A1">
      <selection activeCell="A7" sqref="A7"/>
    </sheetView>
  </sheetViews>
  <sheetFormatPr defaultColWidth="9.16015625" defaultRowHeight="11.25"/>
  <cols>
    <col min="1" max="1" width="163.83203125" style="0" customWidth="1"/>
  </cols>
  <sheetData>
    <row r="1" ht="12.75" customHeight="1">
      <c r="A1" s="234"/>
    </row>
    <row r="2" ht="12.75" customHeight="1"/>
    <row r="3" ht="63.75" customHeight="1">
      <c r="A3" s="235" t="s">
        <v>0</v>
      </c>
    </row>
    <row r="4" ht="53.25" customHeight="1">
      <c r="A4" s="236" t="s">
        <v>1</v>
      </c>
    </row>
    <row r="5" ht="2.25" customHeight="1"/>
    <row r="6" ht="78" customHeight="1"/>
    <row r="7" ht="82.5" customHeight="1">
      <c r="A7" s="237" t="s">
        <v>2</v>
      </c>
    </row>
    <row r="8" ht="12.75" customHeight="1"/>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67"/>
      <c r="B1" s="67"/>
      <c r="C1" s="67"/>
      <c r="D1" s="67"/>
      <c r="E1" s="68"/>
      <c r="F1" s="67"/>
      <c r="G1" s="67"/>
      <c r="H1" s="69" t="s">
        <v>303</v>
      </c>
      <c r="I1" s="75"/>
    </row>
    <row r="2" spans="1:9" ht="25.5" customHeight="1">
      <c r="A2" s="42" t="s">
        <v>304</v>
      </c>
      <c r="B2" s="42"/>
      <c r="C2" s="42"/>
      <c r="D2" s="42"/>
      <c r="E2" s="42"/>
      <c r="F2" s="42"/>
      <c r="G2" s="42"/>
      <c r="H2" s="42"/>
      <c r="I2" s="75"/>
    </row>
    <row r="3" spans="2:9" ht="19.5" customHeight="1">
      <c r="B3" s="70"/>
      <c r="C3" s="70"/>
      <c r="D3" s="70"/>
      <c r="E3" s="70"/>
      <c r="F3" s="70"/>
      <c r="G3" s="70"/>
      <c r="H3" s="45" t="s">
        <v>6</v>
      </c>
      <c r="I3" s="75"/>
    </row>
    <row r="4" spans="1:9" ht="19.5" customHeight="1">
      <c r="A4" s="94" t="s">
        <v>305</v>
      </c>
      <c r="B4" s="94" t="s">
        <v>306</v>
      </c>
      <c r="C4" s="47" t="s">
        <v>307</v>
      </c>
      <c r="D4" s="47"/>
      <c r="E4" s="47"/>
      <c r="F4" s="47"/>
      <c r="G4" s="47"/>
      <c r="H4" s="47"/>
      <c r="I4" s="75"/>
    </row>
    <row r="5" spans="1:9" ht="19.5" customHeight="1">
      <c r="A5" s="94"/>
      <c r="B5" s="94"/>
      <c r="C5" s="95" t="s">
        <v>59</v>
      </c>
      <c r="D5" s="96" t="s">
        <v>211</v>
      </c>
      <c r="E5" s="97" t="s">
        <v>308</v>
      </c>
      <c r="F5" s="98"/>
      <c r="G5" s="98"/>
      <c r="H5" s="99" t="s">
        <v>169</v>
      </c>
      <c r="I5" s="75"/>
    </row>
    <row r="6" spans="1:9" ht="33.75" customHeight="1">
      <c r="A6" s="100"/>
      <c r="B6" s="100"/>
      <c r="C6" s="101"/>
      <c r="D6" s="88"/>
      <c r="E6" s="102" t="s">
        <v>74</v>
      </c>
      <c r="F6" s="103" t="s">
        <v>309</v>
      </c>
      <c r="G6" s="104" t="s">
        <v>310</v>
      </c>
      <c r="H6" s="87"/>
      <c r="I6" s="75"/>
    </row>
    <row r="7" spans="1:9" ht="19.5" customHeight="1">
      <c r="A7" s="105"/>
      <c r="B7" s="105" t="s">
        <v>59</v>
      </c>
      <c r="C7" s="106">
        <v>38475</v>
      </c>
      <c r="D7" s="107">
        <v>0</v>
      </c>
      <c r="E7" s="108">
        <v>17100</v>
      </c>
      <c r="F7" s="109">
        <v>0</v>
      </c>
      <c r="G7" s="106">
        <v>17100</v>
      </c>
      <c r="H7" s="107">
        <v>21375</v>
      </c>
      <c r="I7" s="110"/>
    </row>
    <row r="8" spans="1:9" ht="19.5" customHeight="1">
      <c r="A8" s="105" t="s">
        <v>85</v>
      </c>
      <c r="B8" s="105" t="s">
        <v>0</v>
      </c>
      <c r="C8" s="106">
        <v>38475</v>
      </c>
      <c r="D8" s="107">
        <v>0</v>
      </c>
      <c r="E8" s="108">
        <v>17100</v>
      </c>
      <c r="F8" s="109">
        <v>0</v>
      </c>
      <c r="G8" s="106">
        <v>17100</v>
      </c>
      <c r="H8" s="107">
        <v>21375</v>
      </c>
      <c r="I8" s="75"/>
    </row>
    <row r="9" spans="1:9" ht="19.5" customHeight="1">
      <c r="A9" s="76"/>
      <c r="B9" s="76"/>
      <c r="C9" s="76"/>
      <c r="D9" s="76"/>
      <c r="E9" s="77"/>
      <c r="F9" s="78"/>
      <c r="G9" s="78"/>
      <c r="H9" s="75"/>
      <c r="I9" s="80"/>
    </row>
    <row r="10" spans="1:9" ht="19.5" customHeight="1">
      <c r="A10" s="76"/>
      <c r="B10" s="76"/>
      <c r="C10" s="76"/>
      <c r="D10" s="76"/>
      <c r="E10" s="79"/>
      <c r="F10" s="76"/>
      <c r="G10" s="76"/>
      <c r="H10" s="80"/>
      <c r="I10" s="80"/>
    </row>
    <row r="11" spans="1:9" ht="19.5" customHeight="1">
      <c r="A11" s="76"/>
      <c r="B11" s="76"/>
      <c r="C11" s="76"/>
      <c r="D11" s="76"/>
      <c r="E11" s="79"/>
      <c r="F11" s="76"/>
      <c r="G11" s="76"/>
      <c r="H11" s="80"/>
      <c r="I11" s="80"/>
    </row>
    <row r="12" spans="1:9" ht="19.5" customHeight="1">
      <c r="A12" s="76"/>
      <c r="B12" s="76"/>
      <c r="C12" s="76"/>
      <c r="D12" s="76"/>
      <c r="E12" s="77"/>
      <c r="F12" s="76"/>
      <c r="G12" s="76"/>
      <c r="H12" s="80"/>
      <c r="I12" s="80"/>
    </row>
    <row r="13" spans="1:9" ht="19.5" customHeight="1">
      <c r="A13" s="76"/>
      <c r="B13" s="76"/>
      <c r="C13" s="76"/>
      <c r="D13" s="76"/>
      <c r="E13" s="77"/>
      <c r="F13" s="76"/>
      <c r="G13" s="76"/>
      <c r="H13" s="80"/>
      <c r="I13" s="80"/>
    </row>
    <row r="14" spans="1:9" ht="19.5" customHeight="1">
      <c r="A14" s="76"/>
      <c r="B14" s="76"/>
      <c r="C14" s="76"/>
      <c r="D14" s="76"/>
      <c r="E14" s="79"/>
      <c r="F14" s="76"/>
      <c r="G14" s="76"/>
      <c r="H14" s="80"/>
      <c r="I14" s="80"/>
    </row>
    <row r="15" spans="1:9" ht="19.5" customHeight="1">
      <c r="A15" s="76"/>
      <c r="B15" s="76"/>
      <c r="C15" s="76"/>
      <c r="D15" s="76"/>
      <c r="E15" s="79"/>
      <c r="F15" s="76"/>
      <c r="G15" s="76"/>
      <c r="H15" s="80"/>
      <c r="I15" s="80"/>
    </row>
    <row r="16" spans="1:9" ht="19.5" customHeight="1">
      <c r="A16" s="76"/>
      <c r="B16" s="76"/>
      <c r="C16" s="76"/>
      <c r="D16" s="76"/>
      <c r="E16" s="77"/>
      <c r="F16" s="76"/>
      <c r="G16" s="76"/>
      <c r="H16" s="80"/>
      <c r="I16" s="80"/>
    </row>
    <row r="17" spans="1:9" ht="19.5" customHeight="1">
      <c r="A17" s="76"/>
      <c r="B17" s="76"/>
      <c r="C17" s="76"/>
      <c r="D17" s="76"/>
      <c r="E17" s="77"/>
      <c r="F17" s="76"/>
      <c r="G17" s="76"/>
      <c r="H17" s="80"/>
      <c r="I17" s="80"/>
    </row>
    <row r="18" spans="1:9" ht="19.5" customHeight="1">
      <c r="A18" s="76"/>
      <c r="B18" s="76"/>
      <c r="C18" s="76"/>
      <c r="D18" s="76"/>
      <c r="E18" s="81"/>
      <c r="F18" s="76"/>
      <c r="G18" s="76"/>
      <c r="H18" s="80"/>
      <c r="I18" s="80"/>
    </row>
    <row r="19" spans="1:9" ht="19.5" customHeight="1">
      <c r="A19" s="76"/>
      <c r="B19" s="76"/>
      <c r="C19" s="76"/>
      <c r="D19" s="76"/>
      <c r="E19" s="79"/>
      <c r="F19" s="76"/>
      <c r="G19" s="76"/>
      <c r="H19" s="80"/>
      <c r="I19" s="80"/>
    </row>
    <row r="20" spans="1:9" ht="19.5" customHeight="1">
      <c r="A20" s="79"/>
      <c r="B20" s="79"/>
      <c r="C20" s="79"/>
      <c r="D20" s="79"/>
      <c r="E20" s="79"/>
      <c r="F20" s="76"/>
      <c r="G20" s="76"/>
      <c r="H20" s="80"/>
      <c r="I20" s="80"/>
    </row>
    <row r="21" spans="1:9" ht="19.5" customHeight="1">
      <c r="A21" s="80"/>
      <c r="B21" s="80"/>
      <c r="C21" s="80"/>
      <c r="D21" s="80"/>
      <c r="E21" s="82"/>
      <c r="F21" s="80"/>
      <c r="G21" s="80"/>
      <c r="H21" s="80"/>
      <c r="I21" s="80"/>
    </row>
    <row r="22" spans="1:9" ht="19.5" customHeight="1">
      <c r="A22" s="80"/>
      <c r="B22" s="80"/>
      <c r="C22" s="80"/>
      <c r="D22" s="80"/>
      <c r="E22" s="82"/>
      <c r="F22" s="80"/>
      <c r="G22" s="80"/>
      <c r="H22" s="80"/>
      <c r="I22" s="80"/>
    </row>
    <row r="23" spans="1:9" ht="19.5" customHeight="1">
      <c r="A23" s="80"/>
      <c r="B23" s="80"/>
      <c r="C23" s="80"/>
      <c r="D23" s="80"/>
      <c r="E23" s="82"/>
      <c r="F23" s="80"/>
      <c r="G23" s="80"/>
      <c r="H23" s="80"/>
      <c r="I23" s="80"/>
    </row>
    <row r="24" spans="1:9" ht="19.5" customHeight="1">
      <c r="A24" s="80"/>
      <c r="B24" s="80"/>
      <c r="C24" s="80"/>
      <c r="D24" s="80"/>
      <c r="E24" s="82"/>
      <c r="F24" s="80"/>
      <c r="G24" s="80"/>
      <c r="H24" s="80"/>
      <c r="I24" s="80"/>
    </row>
    <row r="25" spans="1:9" ht="19.5" customHeight="1">
      <c r="A25" s="80"/>
      <c r="B25" s="80"/>
      <c r="C25" s="80"/>
      <c r="D25" s="80"/>
      <c r="E25" s="82"/>
      <c r="F25" s="80"/>
      <c r="G25" s="80"/>
      <c r="H25" s="80"/>
      <c r="I25" s="80"/>
    </row>
    <row r="26" spans="1:9" ht="19.5" customHeight="1">
      <c r="A26" s="80"/>
      <c r="B26" s="80"/>
      <c r="C26" s="80"/>
      <c r="D26" s="80"/>
      <c r="E26" s="82"/>
      <c r="F26" s="80"/>
      <c r="G26" s="80"/>
      <c r="H26" s="80"/>
      <c r="I26" s="80"/>
    </row>
    <row r="27" spans="1:9" ht="19.5" customHeight="1">
      <c r="A27" s="80"/>
      <c r="B27" s="80"/>
      <c r="C27" s="80"/>
      <c r="D27" s="80"/>
      <c r="E27" s="82"/>
      <c r="F27" s="80"/>
      <c r="G27" s="80"/>
      <c r="H27" s="80"/>
      <c r="I27" s="80"/>
    </row>
    <row r="28" spans="1:9" ht="19.5" customHeight="1">
      <c r="A28" s="80"/>
      <c r="B28" s="80"/>
      <c r="C28" s="80"/>
      <c r="D28" s="80"/>
      <c r="E28" s="82"/>
      <c r="F28" s="80"/>
      <c r="G28" s="80"/>
      <c r="H28" s="80"/>
      <c r="I28" s="80"/>
    </row>
    <row r="29" spans="1:9" ht="19.5" customHeight="1">
      <c r="A29" s="80"/>
      <c r="B29" s="80"/>
      <c r="C29" s="80"/>
      <c r="D29" s="80"/>
      <c r="E29" s="82"/>
      <c r="F29" s="80"/>
      <c r="G29" s="80"/>
      <c r="H29" s="80"/>
      <c r="I29" s="80"/>
    </row>
    <row r="30" spans="1:9" ht="19.5" customHeight="1">
      <c r="A30" s="80"/>
      <c r="B30" s="80"/>
      <c r="C30" s="80"/>
      <c r="D30" s="80"/>
      <c r="E30" s="82"/>
      <c r="F30" s="80"/>
      <c r="G30" s="80"/>
      <c r="H30" s="80"/>
      <c r="I30" s="80"/>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9"/>
      <c r="B1" s="40"/>
      <c r="C1" s="40"/>
      <c r="D1" s="40"/>
      <c r="E1" s="40"/>
      <c r="F1" s="40"/>
      <c r="G1" s="40"/>
      <c r="H1" s="41" t="s">
        <v>311</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row>
    <row r="2" spans="1:245" ht="19.5" customHeight="1">
      <c r="A2" s="42" t="s">
        <v>312</v>
      </c>
      <c r="B2" s="42"/>
      <c r="C2" s="42"/>
      <c r="D2" s="42"/>
      <c r="E2" s="42"/>
      <c r="F2" s="42"/>
      <c r="G2" s="42"/>
      <c r="H2" s="42"/>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row>
    <row r="3" spans="1:245" ht="19.5" customHeight="1">
      <c r="A3" s="83" t="s">
        <v>5</v>
      </c>
      <c r="B3" s="83"/>
      <c r="C3" s="83" t="s">
        <v>149</v>
      </c>
      <c r="D3" s="83"/>
      <c r="E3" s="83"/>
      <c r="F3" s="44"/>
      <c r="G3" s="44"/>
      <c r="H3" s="45" t="s">
        <v>6</v>
      </c>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row>
    <row r="4" spans="1:245" ht="19.5" customHeight="1">
      <c r="A4" s="84" t="s">
        <v>58</v>
      </c>
      <c r="B4" s="84"/>
      <c r="C4" s="84"/>
      <c r="D4" s="84"/>
      <c r="E4" s="84"/>
      <c r="F4" s="47" t="s">
        <v>313</v>
      </c>
      <c r="G4" s="47"/>
      <c r="H4" s="47"/>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row>
    <row r="5" spans="1:245" ht="19.5" customHeight="1">
      <c r="A5" s="46" t="s">
        <v>69</v>
      </c>
      <c r="B5" s="48"/>
      <c r="C5" s="48"/>
      <c r="D5" s="49" t="s">
        <v>70</v>
      </c>
      <c r="E5" s="50" t="s">
        <v>71</v>
      </c>
      <c r="F5" s="50" t="s">
        <v>59</v>
      </c>
      <c r="G5" s="50" t="s">
        <v>100</v>
      </c>
      <c r="H5" s="47" t="s">
        <v>101</v>
      </c>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row>
    <row r="6" spans="1:245" ht="19.5" customHeight="1">
      <c r="A6" s="85" t="s">
        <v>79</v>
      </c>
      <c r="B6" s="86" t="s">
        <v>80</v>
      </c>
      <c r="C6" s="86" t="s">
        <v>81</v>
      </c>
      <c r="D6" s="87"/>
      <c r="E6" s="88"/>
      <c r="F6" s="88"/>
      <c r="G6" s="88"/>
      <c r="H6" s="89"/>
      <c r="I6" s="66"/>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row>
    <row r="7" spans="1:8" ht="19.5" customHeight="1">
      <c r="A7" s="90"/>
      <c r="B7" s="90"/>
      <c r="C7" s="90"/>
      <c r="D7" s="90"/>
      <c r="E7" s="91"/>
      <c r="F7" s="92"/>
      <c r="G7" s="92"/>
      <c r="H7" s="93"/>
    </row>
    <row r="8" spans="1:245" ht="19.5" customHeight="1">
      <c r="A8" s="53"/>
      <c r="B8" s="53"/>
      <c r="C8" s="53"/>
      <c r="D8" s="54"/>
      <c r="E8" s="55"/>
      <c r="F8" s="55"/>
      <c r="G8" s="55"/>
      <c r="I8" s="66"/>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row>
    <row r="9" spans="1:245" ht="19.5" customHeight="1">
      <c r="A9" s="56"/>
      <c r="B9" s="56"/>
      <c r="C9" s="56"/>
      <c r="D9" s="57"/>
      <c r="E9" s="57"/>
      <c r="F9" s="57"/>
      <c r="G9" s="57"/>
      <c r="H9" s="57"/>
      <c r="I9" s="56"/>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row>
    <row r="10" spans="1:245" ht="19.5" customHeight="1">
      <c r="A10" s="56"/>
      <c r="B10" s="56"/>
      <c r="C10" s="56"/>
      <c r="D10" s="56"/>
      <c r="E10" s="56"/>
      <c r="F10" s="56"/>
      <c r="G10" s="56"/>
      <c r="H10" s="57"/>
      <c r="I10" s="56"/>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row>
    <row r="11" spans="1:245" ht="19.5" customHeight="1">
      <c r="A11" s="56"/>
      <c r="B11" s="56"/>
      <c r="C11" s="56"/>
      <c r="D11" s="57"/>
      <c r="E11" s="57"/>
      <c r="F11" s="57"/>
      <c r="G11" s="57"/>
      <c r="H11" s="57"/>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row>
    <row r="12" spans="1:245" ht="19.5" customHeight="1">
      <c r="A12" s="56"/>
      <c r="B12" s="56"/>
      <c r="C12" s="56"/>
      <c r="D12" s="57"/>
      <c r="E12" s="57"/>
      <c r="F12" s="57"/>
      <c r="G12" s="57"/>
      <c r="H12" s="57"/>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row>
    <row r="13" spans="1:245" ht="19.5" customHeight="1">
      <c r="A13" s="56"/>
      <c r="B13" s="56"/>
      <c r="C13" s="56"/>
      <c r="D13" s="56"/>
      <c r="E13" s="56"/>
      <c r="F13" s="56"/>
      <c r="G13" s="56"/>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row>
    <row r="14" spans="1:245" ht="19.5" customHeight="1">
      <c r="A14" s="56"/>
      <c r="B14" s="56"/>
      <c r="C14" s="56"/>
      <c r="D14" s="57"/>
      <c r="E14" s="57"/>
      <c r="F14" s="57"/>
      <c r="G14" s="57"/>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row>
    <row r="15" spans="1:245" ht="19.5" customHeight="1">
      <c r="A15" s="58"/>
      <c r="B15" s="56"/>
      <c r="C15" s="56"/>
      <c r="D15" s="57"/>
      <c r="E15" s="57"/>
      <c r="F15" s="57"/>
      <c r="G15" s="57"/>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row>
    <row r="16" spans="1:245" ht="19.5" customHeight="1">
      <c r="A16" s="58"/>
      <c r="B16" s="58"/>
      <c r="C16" s="56"/>
      <c r="D16" s="56"/>
      <c r="E16" s="58"/>
      <c r="F16" s="58"/>
      <c r="G16" s="58"/>
      <c r="H16" s="57"/>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row>
    <row r="17" spans="1:245" ht="19.5" customHeight="1">
      <c r="A17" s="58"/>
      <c r="B17" s="58"/>
      <c r="C17" s="56"/>
      <c r="D17" s="57"/>
      <c r="E17" s="57"/>
      <c r="F17" s="57"/>
      <c r="G17" s="57"/>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row>
    <row r="18" spans="1:245" ht="19.5" customHeight="1">
      <c r="A18" s="56"/>
      <c r="B18" s="58"/>
      <c r="C18" s="56"/>
      <c r="D18" s="57"/>
      <c r="E18" s="57"/>
      <c r="F18" s="57"/>
      <c r="G18" s="57"/>
      <c r="H18" s="57"/>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row>
    <row r="19" spans="1:245" ht="19.5" customHeight="1">
      <c r="A19" s="56"/>
      <c r="B19" s="58"/>
      <c r="C19" s="58"/>
      <c r="D19" s="58"/>
      <c r="E19" s="58"/>
      <c r="F19" s="58"/>
      <c r="G19" s="5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row>
    <row r="20" spans="1:245" ht="19.5" customHeight="1">
      <c r="A20" s="58"/>
      <c r="B20" s="58"/>
      <c r="C20" s="58"/>
      <c r="D20" s="57"/>
      <c r="E20" s="57"/>
      <c r="F20" s="57"/>
      <c r="G20" s="57"/>
      <c r="H20" s="57"/>
      <c r="I20" s="58"/>
      <c r="J20" s="56"/>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row>
    <row r="21" spans="1:245" ht="19.5" customHeight="1">
      <c r="A21" s="58"/>
      <c r="B21" s="58"/>
      <c r="C21" s="58"/>
      <c r="D21" s="57"/>
      <c r="E21" s="57"/>
      <c r="F21" s="57"/>
      <c r="G21" s="57"/>
      <c r="H21" s="57"/>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row>
    <row r="22" spans="1:245" ht="19.5" customHeight="1">
      <c r="A22" s="58"/>
      <c r="B22" s="58"/>
      <c r="C22" s="58"/>
      <c r="D22" s="58"/>
      <c r="E22" s="58"/>
      <c r="F22" s="58"/>
      <c r="G22" s="58"/>
      <c r="H22" s="57"/>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row>
    <row r="23" spans="1:245" ht="19.5" customHeight="1">
      <c r="A23" s="58"/>
      <c r="B23" s="58"/>
      <c r="C23" s="58"/>
      <c r="D23" s="57"/>
      <c r="E23" s="57"/>
      <c r="F23" s="57"/>
      <c r="G23" s="57"/>
      <c r="H23" s="57"/>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row>
    <row r="24" spans="1:245" ht="19.5" customHeight="1">
      <c r="A24" s="58"/>
      <c r="B24" s="58"/>
      <c r="C24" s="58"/>
      <c r="D24" s="57"/>
      <c r="E24" s="57"/>
      <c r="F24" s="57"/>
      <c r="G24" s="57"/>
      <c r="H24" s="57"/>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row>
    <row r="25" spans="1:245" ht="19.5" customHeight="1">
      <c r="A25" s="58"/>
      <c r="B25" s="58"/>
      <c r="C25" s="58"/>
      <c r="D25" s="58"/>
      <c r="E25" s="58"/>
      <c r="F25" s="58"/>
      <c r="G25" s="58"/>
      <c r="H25" s="57"/>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row>
    <row r="26" spans="1:245" ht="19.5" customHeight="1">
      <c r="A26" s="58"/>
      <c r="B26" s="58"/>
      <c r="C26" s="58"/>
      <c r="D26" s="57"/>
      <c r="E26" s="57"/>
      <c r="F26" s="57"/>
      <c r="G26" s="57"/>
      <c r="H26" s="57"/>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row>
    <row r="27" spans="1:245" ht="19.5" customHeight="1">
      <c r="A27" s="58"/>
      <c r="B27" s="58"/>
      <c r="C27" s="58"/>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row>
    <row r="28" spans="1:245" ht="19.5" customHeight="1">
      <c r="A28" s="58"/>
      <c r="B28" s="58"/>
      <c r="C28" s="58"/>
      <c r="D28" s="58"/>
      <c r="E28" s="58"/>
      <c r="F28" s="58"/>
      <c r="G28" s="58"/>
      <c r="H28" s="57"/>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row>
    <row r="29" spans="1:245" ht="19.5" customHeight="1">
      <c r="A29" s="58"/>
      <c r="B29" s="58"/>
      <c r="C29" s="58"/>
      <c r="D29" s="57"/>
      <c r="E29" s="57"/>
      <c r="F29" s="57"/>
      <c r="G29" s="57"/>
      <c r="H29" s="57"/>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row>
    <row r="30" spans="1:245" ht="19.5" customHeight="1">
      <c r="A30" s="58"/>
      <c r="B30" s="58"/>
      <c r="C30" s="58"/>
      <c r="D30" s="57"/>
      <c r="E30" s="57"/>
      <c r="F30" s="57"/>
      <c r="G30" s="57"/>
      <c r="H30" s="57"/>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row>
    <row r="31" spans="1:245" ht="19.5" customHeight="1">
      <c r="A31" s="58"/>
      <c r="B31" s="58"/>
      <c r="C31" s="58"/>
      <c r="D31" s="58"/>
      <c r="E31" s="58"/>
      <c r="F31" s="58"/>
      <c r="G31" s="58"/>
      <c r="H31" s="57"/>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row>
    <row r="32" spans="1:245" ht="19.5" customHeight="1">
      <c r="A32" s="58"/>
      <c r="B32" s="58"/>
      <c r="C32" s="58"/>
      <c r="D32" s="58"/>
      <c r="E32" s="59"/>
      <c r="F32" s="59"/>
      <c r="G32" s="5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row>
    <row r="33" spans="1:245" ht="19.5" customHeight="1">
      <c r="A33" s="58"/>
      <c r="B33" s="58"/>
      <c r="C33" s="58"/>
      <c r="D33" s="58"/>
      <c r="E33" s="59"/>
      <c r="F33" s="59"/>
      <c r="G33" s="59"/>
      <c r="H33" s="57"/>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row>
    <row r="34" spans="1:245" ht="19.5" customHeight="1">
      <c r="A34" s="58"/>
      <c r="B34" s="58"/>
      <c r="C34" s="58"/>
      <c r="D34" s="58"/>
      <c r="E34" s="58"/>
      <c r="F34" s="58"/>
      <c r="G34" s="58"/>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row>
    <row r="35" spans="1:245" ht="19.5" customHeight="1">
      <c r="A35" s="58"/>
      <c r="B35" s="58"/>
      <c r="C35" s="58"/>
      <c r="D35" s="58"/>
      <c r="E35" s="60"/>
      <c r="F35" s="60"/>
      <c r="G35" s="60"/>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row>
    <row r="36" spans="1:245" ht="19.5" customHeight="1">
      <c r="A36" s="61"/>
      <c r="B36" s="61"/>
      <c r="C36" s="61"/>
      <c r="D36" s="61"/>
      <c r="E36" s="62"/>
      <c r="F36" s="62"/>
      <c r="G36" s="62"/>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row>
    <row r="37" spans="1:245" ht="19.5" customHeight="1">
      <c r="A37" s="63"/>
      <c r="B37" s="63"/>
      <c r="C37" s="63"/>
      <c r="D37" s="63"/>
      <c r="E37" s="63"/>
      <c r="F37" s="63"/>
      <c r="G37" s="63"/>
      <c r="H37" s="64"/>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row>
    <row r="38" spans="1:245" ht="19.5" customHeight="1">
      <c r="A38" s="61"/>
      <c r="B38" s="61"/>
      <c r="C38" s="61"/>
      <c r="D38" s="61"/>
      <c r="E38" s="61"/>
      <c r="F38" s="61"/>
      <c r="G38" s="61"/>
      <c r="H38" s="64"/>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row>
    <row r="39" spans="1:245" ht="19.5" customHeight="1">
      <c r="A39" s="65"/>
      <c r="B39" s="65"/>
      <c r="C39" s="65"/>
      <c r="D39" s="65"/>
      <c r="E39" s="65"/>
      <c r="F39" s="61"/>
      <c r="G39" s="61"/>
      <c r="H39" s="64"/>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row>
    <row r="40" spans="1:245" ht="19.5" customHeight="1">
      <c r="A40" s="65"/>
      <c r="B40" s="65"/>
      <c r="C40" s="65"/>
      <c r="D40" s="65"/>
      <c r="E40" s="65"/>
      <c r="F40" s="61"/>
      <c r="G40" s="61"/>
      <c r="H40" s="64"/>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row>
    <row r="41" spans="1:245" ht="19.5" customHeight="1">
      <c r="A41" s="65"/>
      <c r="B41" s="65"/>
      <c r="C41" s="65"/>
      <c r="D41" s="65"/>
      <c r="E41" s="65"/>
      <c r="F41" s="61"/>
      <c r="G41" s="61"/>
      <c r="H41" s="64"/>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row>
    <row r="42" spans="1:245" ht="19.5" customHeight="1">
      <c r="A42" s="65"/>
      <c r="B42" s="65"/>
      <c r="C42" s="65"/>
      <c r="D42" s="65"/>
      <c r="E42" s="65"/>
      <c r="F42" s="61"/>
      <c r="G42" s="61"/>
      <c r="H42" s="64"/>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row>
    <row r="43" spans="1:245" ht="19.5" customHeight="1">
      <c r="A43" s="65"/>
      <c r="B43" s="65"/>
      <c r="C43" s="65"/>
      <c r="D43" s="65"/>
      <c r="E43" s="65"/>
      <c r="F43" s="61"/>
      <c r="G43" s="61"/>
      <c r="H43" s="64"/>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row>
    <row r="44" spans="1:245" ht="19.5" customHeight="1">
      <c r="A44" s="65"/>
      <c r="B44" s="65"/>
      <c r="C44" s="65"/>
      <c r="D44" s="65"/>
      <c r="E44" s="65"/>
      <c r="F44" s="61"/>
      <c r="G44" s="61"/>
      <c r="H44" s="64"/>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row>
    <row r="45" spans="1:245" ht="19.5" customHeight="1">
      <c r="A45" s="65"/>
      <c r="B45" s="65"/>
      <c r="C45" s="65"/>
      <c r="D45" s="65"/>
      <c r="E45" s="65"/>
      <c r="F45" s="61"/>
      <c r="G45" s="61"/>
      <c r="H45" s="64"/>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row>
    <row r="46" spans="1:245" ht="19.5" customHeight="1">
      <c r="A46" s="65"/>
      <c r="B46" s="65"/>
      <c r="C46" s="65"/>
      <c r="D46" s="65"/>
      <c r="E46" s="65"/>
      <c r="F46" s="61"/>
      <c r="G46" s="61"/>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row>
    <row r="47" spans="1:245" ht="19.5" customHeight="1">
      <c r="A47" s="65"/>
      <c r="B47" s="65"/>
      <c r="C47" s="65"/>
      <c r="D47" s="65"/>
      <c r="E47" s="65"/>
      <c r="F47" s="61"/>
      <c r="G47" s="61"/>
      <c r="H47" s="64"/>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row>
    <row r="48" spans="1:245" ht="19.5" customHeight="1">
      <c r="A48" s="65"/>
      <c r="B48" s="65"/>
      <c r="C48" s="65"/>
      <c r="D48" s="65"/>
      <c r="E48" s="65"/>
      <c r="F48" s="61"/>
      <c r="G48" s="61"/>
      <c r="H48" s="64"/>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row>
  </sheetData>
  <sheetProtection/>
  <mergeCells count="8">
    <mergeCell ref="A2:H2"/>
    <mergeCell ref="A3:E3"/>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67"/>
      <c r="B1" s="67"/>
      <c r="C1" s="67"/>
      <c r="D1" s="67"/>
      <c r="E1" s="68"/>
      <c r="F1" s="67"/>
      <c r="G1" s="67"/>
      <c r="H1" s="69" t="s">
        <v>314</v>
      </c>
      <c r="I1" s="75"/>
    </row>
    <row r="2" spans="1:9" ht="25.5" customHeight="1">
      <c r="A2" s="42" t="s">
        <v>315</v>
      </c>
      <c r="B2" s="42"/>
      <c r="C2" s="42"/>
      <c r="D2" s="42"/>
      <c r="E2" s="42"/>
      <c r="F2" s="42"/>
      <c r="G2" s="42"/>
      <c r="H2" s="42"/>
      <c r="I2" s="75"/>
    </row>
    <row r="3" spans="2:9" ht="19.5" customHeight="1">
      <c r="B3" s="70"/>
      <c r="C3" s="70"/>
      <c r="D3" s="70"/>
      <c r="E3" s="70"/>
      <c r="F3" s="70"/>
      <c r="G3" s="70"/>
      <c r="H3" s="45" t="s">
        <v>6</v>
      </c>
      <c r="I3" s="75"/>
    </row>
    <row r="4" spans="1:9" ht="19.5" customHeight="1">
      <c r="A4" s="50" t="s">
        <v>305</v>
      </c>
      <c r="B4" s="50" t="s">
        <v>306</v>
      </c>
      <c r="C4" s="47" t="s">
        <v>307</v>
      </c>
      <c r="D4" s="47"/>
      <c r="E4" s="47"/>
      <c r="F4" s="47"/>
      <c r="G4" s="47"/>
      <c r="H4" s="47"/>
      <c r="I4" s="75"/>
    </row>
    <row r="5" spans="1:9" ht="19.5" customHeight="1">
      <c r="A5" s="50"/>
      <c r="B5" s="50"/>
      <c r="C5" s="71" t="s">
        <v>59</v>
      </c>
      <c r="D5" s="50" t="s">
        <v>211</v>
      </c>
      <c r="E5" s="72" t="s">
        <v>308</v>
      </c>
      <c r="F5" s="72"/>
      <c r="G5" s="72"/>
      <c r="H5" s="49" t="s">
        <v>169</v>
      </c>
      <c r="I5" s="75"/>
    </row>
    <row r="6" spans="1:9" ht="33.75" customHeight="1">
      <c r="A6" s="50"/>
      <c r="B6" s="50"/>
      <c r="C6" s="71"/>
      <c r="D6" s="50"/>
      <c r="E6" s="50" t="s">
        <v>74</v>
      </c>
      <c r="F6" s="50" t="s">
        <v>309</v>
      </c>
      <c r="G6" s="50" t="s">
        <v>310</v>
      </c>
      <c r="H6" s="49"/>
      <c r="I6" s="75"/>
    </row>
    <row r="7" ht="19.5" customHeight="1"/>
    <row r="8" spans="1:9" ht="19.5" customHeight="1">
      <c r="A8" s="73"/>
      <c r="B8" s="73"/>
      <c r="C8" s="73"/>
      <c r="D8" s="73"/>
      <c r="E8" s="74"/>
      <c r="F8" s="73"/>
      <c r="G8" s="73"/>
      <c r="H8" s="75"/>
      <c r="I8" s="75"/>
    </row>
    <row r="9" spans="1:9" ht="19.5" customHeight="1">
      <c r="A9" s="76"/>
      <c r="B9" s="76"/>
      <c r="C9" s="76"/>
      <c r="D9" s="76"/>
      <c r="E9" s="77"/>
      <c r="F9" s="78"/>
      <c r="G9" s="78"/>
      <c r="H9" s="75"/>
      <c r="I9" s="80"/>
    </row>
    <row r="10" spans="1:9" ht="19.5" customHeight="1">
      <c r="A10" s="76"/>
      <c r="B10" s="76"/>
      <c r="C10" s="76"/>
      <c r="D10" s="76"/>
      <c r="E10" s="79"/>
      <c r="F10" s="76"/>
      <c r="G10" s="76"/>
      <c r="H10" s="80"/>
      <c r="I10" s="80"/>
    </row>
    <row r="11" spans="1:9" ht="19.5" customHeight="1">
      <c r="A11" s="76"/>
      <c r="B11" s="76"/>
      <c r="C11" s="76"/>
      <c r="D11" s="76"/>
      <c r="E11" s="79"/>
      <c r="F11" s="76"/>
      <c r="G11" s="76"/>
      <c r="H11" s="80"/>
      <c r="I11" s="80"/>
    </row>
    <row r="12" spans="1:9" ht="19.5" customHeight="1">
      <c r="A12" s="76"/>
      <c r="B12" s="76"/>
      <c r="C12" s="76"/>
      <c r="D12" s="76"/>
      <c r="E12" s="77"/>
      <c r="F12" s="76"/>
      <c r="G12" s="76"/>
      <c r="H12" s="80"/>
      <c r="I12" s="80"/>
    </row>
    <row r="13" spans="1:9" ht="19.5" customHeight="1">
      <c r="A13" s="76"/>
      <c r="B13" s="76"/>
      <c r="C13" s="76"/>
      <c r="D13" s="76"/>
      <c r="E13" s="77"/>
      <c r="F13" s="76"/>
      <c r="G13" s="76"/>
      <c r="H13" s="80"/>
      <c r="I13" s="80"/>
    </row>
    <row r="14" spans="1:9" ht="19.5" customHeight="1">
      <c r="A14" s="76"/>
      <c r="B14" s="76"/>
      <c r="C14" s="76"/>
      <c r="D14" s="76"/>
      <c r="E14" s="79"/>
      <c r="F14" s="76"/>
      <c r="G14" s="76"/>
      <c r="H14" s="80"/>
      <c r="I14" s="80"/>
    </row>
    <row r="15" spans="1:9" ht="19.5" customHeight="1">
      <c r="A15" s="76"/>
      <c r="B15" s="76"/>
      <c r="C15" s="76"/>
      <c r="D15" s="76"/>
      <c r="E15" s="79"/>
      <c r="F15" s="76"/>
      <c r="G15" s="76"/>
      <c r="H15" s="80"/>
      <c r="I15" s="80"/>
    </row>
    <row r="16" spans="1:9" ht="19.5" customHeight="1">
      <c r="A16" s="76"/>
      <c r="B16" s="76"/>
      <c r="C16" s="76"/>
      <c r="D16" s="76"/>
      <c r="E16" s="77"/>
      <c r="F16" s="76"/>
      <c r="G16" s="76"/>
      <c r="H16" s="80"/>
      <c r="I16" s="80"/>
    </row>
    <row r="17" spans="1:9" ht="19.5" customHeight="1">
      <c r="A17" s="76"/>
      <c r="B17" s="76"/>
      <c r="C17" s="76"/>
      <c r="D17" s="76"/>
      <c r="E17" s="77"/>
      <c r="F17" s="76"/>
      <c r="G17" s="76"/>
      <c r="H17" s="80"/>
      <c r="I17" s="80"/>
    </row>
    <row r="18" spans="1:9" ht="19.5" customHeight="1">
      <c r="A18" s="76"/>
      <c r="B18" s="76"/>
      <c r="C18" s="76"/>
      <c r="D18" s="76"/>
      <c r="E18" s="81"/>
      <c r="F18" s="76"/>
      <c r="G18" s="76"/>
      <c r="H18" s="80"/>
      <c r="I18" s="80"/>
    </row>
    <row r="19" spans="1:9" ht="19.5" customHeight="1">
      <c r="A19" s="76"/>
      <c r="B19" s="76"/>
      <c r="C19" s="76"/>
      <c r="D19" s="76"/>
      <c r="E19" s="79"/>
      <c r="F19" s="76"/>
      <c r="G19" s="76"/>
      <c r="H19" s="80"/>
      <c r="I19" s="80"/>
    </row>
    <row r="20" spans="1:9" ht="19.5" customHeight="1">
      <c r="A20" s="79"/>
      <c r="B20" s="79"/>
      <c r="C20" s="79"/>
      <c r="D20" s="79"/>
      <c r="E20" s="79"/>
      <c r="F20" s="76"/>
      <c r="G20" s="76"/>
      <c r="H20" s="80"/>
      <c r="I20" s="80"/>
    </row>
    <row r="21" spans="1:9" ht="19.5" customHeight="1">
      <c r="A21" s="80"/>
      <c r="B21" s="80"/>
      <c r="C21" s="80"/>
      <c r="D21" s="80"/>
      <c r="E21" s="82"/>
      <c r="F21" s="80"/>
      <c r="G21" s="80"/>
      <c r="H21" s="80"/>
      <c r="I21" s="80"/>
    </row>
    <row r="22" spans="1:9" ht="19.5" customHeight="1">
      <c r="A22" s="80"/>
      <c r="B22" s="80"/>
      <c r="C22" s="80"/>
      <c r="D22" s="80"/>
      <c r="E22" s="82"/>
      <c r="F22" s="80"/>
      <c r="G22" s="80"/>
      <c r="H22" s="80"/>
      <c r="I22" s="80"/>
    </row>
    <row r="23" spans="1:9" ht="19.5" customHeight="1">
      <c r="A23" s="80"/>
      <c r="B23" s="80"/>
      <c r="C23" s="80"/>
      <c r="D23" s="80"/>
      <c r="E23" s="82"/>
      <c r="F23" s="80"/>
      <c r="G23" s="80"/>
      <c r="H23" s="80"/>
      <c r="I23" s="80"/>
    </row>
    <row r="24" spans="1:9" ht="19.5" customHeight="1">
      <c r="A24" s="80"/>
      <c r="B24" s="80"/>
      <c r="C24" s="80"/>
      <c r="D24" s="80"/>
      <c r="E24" s="82"/>
      <c r="F24" s="80"/>
      <c r="G24" s="80"/>
      <c r="H24" s="80"/>
      <c r="I24" s="80"/>
    </row>
    <row r="25" spans="1:9" ht="19.5" customHeight="1">
      <c r="A25" s="80"/>
      <c r="B25" s="80"/>
      <c r="C25" s="80"/>
      <c r="D25" s="80"/>
      <c r="E25" s="82"/>
      <c r="F25" s="80"/>
      <c r="G25" s="80"/>
      <c r="H25" s="80"/>
      <c r="I25" s="80"/>
    </row>
    <row r="26" spans="1:9" ht="19.5" customHeight="1">
      <c r="A26" s="80"/>
      <c r="B26" s="80"/>
      <c r="C26" s="80"/>
      <c r="D26" s="80"/>
      <c r="E26" s="82"/>
      <c r="F26" s="80"/>
      <c r="G26" s="80"/>
      <c r="H26" s="80"/>
      <c r="I26" s="80"/>
    </row>
    <row r="27" spans="1:9" ht="19.5" customHeight="1">
      <c r="A27" s="80"/>
      <c r="B27" s="80"/>
      <c r="C27" s="80"/>
      <c r="D27" s="80"/>
      <c r="E27" s="82"/>
      <c r="F27" s="80"/>
      <c r="G27" s="80"/>
      <c r="H27" s="80"/>
      <c r="I27" s="80"/>
    </row>
    <row r="28" spans="1:9" ht="19.5" customHeight="1">
      <c r="A28" s="80"/>
      <c r="B28" s="80"/>
      <c r="C28" s="80"/>
      <c r="D28" s="80"/>
      <c r="E28" s="82"/>
      <c r="F28" s="80"/>
      <c r="G28" s="80"/>
      <c r="H28" s="80"/>
      <c r="I28" s="80"/>
    </row>
    <row r="29" spans="1:9" ht="19.5" customHeight="1">
      <c r="A29" s="80"/>
      <c r="B29" s="80"/>
      <c r="C29" s="80"/>
      <c r="D29" s="80"/>
      <c r="E29" s="82"/>
      <c r="F29" s="80"/>
      <c r="G29" s="80"/>
      <c r="H29" s="80"/>
      <c r="I29" s="80"/>
    </row>
    <row r="30" spans="1:9" ht="19.5" customHeight="1">
      <c r="A30" s="80"/>
      <c r="B30" s="80"/>
      <c r="C30" s="80"/>
      <c r="D30" s="80"/>
      <c r="E30" s="82"/>
      <c r="F30" s="80"/>
      <c r="G30" s="80"/>
      <c r="H30" s="80"/>
      <c r="I30" s="80"/>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9"/>
      <c r="B1" s="40"/>
      <c r="C1" s="40"/>
      <c r="D1" s="40"/>
      <c r="E1" s="40"/>
      <c r="F1" s="40"/>
      <c r="G1" s="40"/>
      <c r="H1" s="41" t="s">
        <v>316</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row>
    <row r="2" spans="1:245" ht="19.5" customHeight="1">
      <c r="A2" s="42" t="s">
        <v>317</v>
      </c>
      <c r="B2" s="42"/>
      <c r="C2" s="42"/>
      <c r="D2" s="42"/>
      <c r="E2" s="42"/>
      <c r="F2" s="42"/>
      <c r="G2" s="42"/>
      <c r="H2" s="42"/>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row>
    <row r="3" spans="2:245" ht="19.5" customHeight="1">
      <c r="B3" s="43"/>
      <c r="C3" s="43"/>
      <c r="D3" s="43"/>
      <c r="E3" s="43"/>
      <c r="F3" s="44"/>
      <c r="G3" s="44"/>
      <c r="H3" s="45" t="s">
        <v>6</v>
      </c>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row>
    <row r="4" spans="1:245" ht="19.5" customHeight="1">
      <c r="A4" s="46" t="s">
        <v>58</v>
      </c>
      <c r="B4" s="46"/>
      <c r="C4" s="46"/>
      <c r="D4" s="46"/>
      <c r="E4" s="46"/>
      <c r="F4" s="47" t="s">
        <v>318</v>
      </c>
      <c r="G4" s="47"/>
      <c r="H4" s="47"/>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row>
    <row r="5" spans="1:245" ht="19.5" customHeight="1">
      <c r="A5" s="46" t="s">
        <v>69</v>
      </c>
      <c r="B5" s="48"/>
      <c r="C5" s="48"/>
      <c r="D5" s="49" t="s">
        <v>70</v>
      </c>
      <c r="E5" s="50" t="s">
        <v>71</v>
      </c>
      <c r="F5" s="50" t="s">
        <v>59</v>
      </c>
      <c r="G5" s="50" t="s">
        <v>100</v>
      </c>
      <c r="H5" s="47" t="s">
        <v>101</v>
      </c>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row>
    <row r="6" spans="1:245" ht="19.5" customHeight="1">
      <c r="A6" s="51" t="s">
        <v>79</v>
      </c>
      <c r="B6" s="52" t="s">
        <v>80</v>
      </c>
      <c r="C6" s="52" t="s">
        <v>81</v>
      </c>
      <c r="D6" s="49"/>
      <c r="E6" s="50"/>
      <c r="F6" s="50"/>
      <c r="G6" s="50"/>
      <c r="H6" s="47"/>
      <c r="I6" s="66"/>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row>
    <row r="7" ht="19.5" customHeight="1"/>
    <row r="8" spans="1:245" ht="19.5" customHeight="1">
      <c r="A8" s="53"/>
      <c r="B8" s="53"/>
      <c r="C8" s="53"/>
      <c r="D8" s="54"/>
      <c r="E8" s="55"/>
      <c r="F8" s="55"/>
      <c r="G8" s="55"/>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row>
    <row r="9" spans="1:245" ht="19.5" customHeight="1">
      <c r="A9" s="56"/>
      <c r="B9" s="56"/>
      <c r="C9" s="56"/>
      <c r="D9" s="57"/>
      <c r="E9" s="57"/>
      <c r="F9" s="57"/>
      <c r="G9" s="57"/>
      <c r="H9" s="57"/>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row>
    <row r="10" spans="1:245" ht="19.5" customHeight="1">
      <c r="A10" s="56"/>
      <c r="B10" s="56"/>
      <c r="C10" s="56"/>
      <c r="D10" s="56"/>
      <c r="E10" s="56"/>
      <c r="F10" s="56"/>
      <c r="G10" s="56"/>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row>
    <row r="11" spans="1:245" ht="19.5" customHeight="1">
      <c r="A11" s="56"/>
      <c r="B11" s="56"/>
      <c r="C11" s="56"/>
      <c r="D11" s="57"/>
      <c r="E11" s="57"/>
      <c r="F11" s="57"/>
      <c r="G11" s="57"/>
      <c r="H11" s="57"/>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row>
    <row r="12" spans="1:245" ht="19.5" customHeight="1">
      <c r="A12" s="56"/>
      <c r="B12" s="56"/>
      <c r="C12" s="56"/>
      <c r="D12" s="57"/>
      <c r="E12" s="57"/>
      <c r="F12" s="57"/>
      <c r="G12" s="57"/>
      <c r="H12" s="57"/>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row>
    <row r="13" spans="1:245" ht="19.5" customHeight="1">
      <c r="A13" s="56"/>
      <c r="B13" s="56"/>
      <c r="C13" s="56"/>
      <c r="D13" s="56"/>
      <c r="E13" s="56"/>
      <c r="F13" s="56"/>
      <c r="G13" s="56"/>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row>
    <row r="14" spans="1:245" ht="19.5" customHeight="1">
      <c r="A14" s="56"/>
      <c r="B14" s="56"/>
      <c r="C14" s="56"/>
      <c r="D14" s="57"/>
      <c r="E14" s="57"/>
      <c r="F14" s="57"/>
      <c r="G14" s="57"/>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row>
    <row r="15" spans="1:245" ht="19.5" customHeight="1">
      <c r="A15" s="58"/>
      <c r="B15" s="56"/>
      <c r="C15" s="56"/>
      <c r="D15" s="57"/>
      <c r="E15" s="57"/>
      <c r="F15" s="57"/>
      <c r="G15" s="57"/>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row>
    <row r="16" spans="1:245" ht="19.5" customHeight="1">
      <c r="A16" s="58"/>
      <c r="B16" s="58"/>
      <c r="C16" s="56"/>
      <c r="D16" s="56"/>
      <c r="E16" s="58"/>
      <c r="F16" s="58"/>
      <c r="G16" s="58"/>
      <c r="H16" s="57"/>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row>
    <row r="17" spans="1:245" ht="19.5" customHeight="1">
      <c r="A17" s="58"/>
      <c r="B17" s="58"/>
      <c r="C17" s="56"/>
      <c r="D17" s="57"/>
      <c r="E17" s="57"/>
      <c r="F17" s="57"/>
      <c r="G17" s="57"/>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row>
    <row r="18" spans="1:245" ht="19.5" customHeight="1">
      <c r="A18" s="56"/>
      <c r="B18" s="58"/>
      <c r="C18" s="56"/>
      <c r="D18" s="57"/>
      <c r="E18" s="57"/>
      <c r="F18" s="57"/>
      <c r="G18" s="57"/>
      <c r="H18" s="57"/>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row>
    <row r="19" spans="1:245" ht="19.5" customHeight="1">
      <c r="A19" s="56"/>
      <c r="B19" s="58"/>
      <c r="C19" s="58"/>
      <c r="D19" s="58"/>
      <c r="E19" s="58"/>
      <c r="F19" s="58"/>
      <c r="G19" s="5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row>
    <row r="20" spans="1:245" ht="19.5" customHeight="1">
      <c r="A20" s="58"/>
      <c r="B20" s="58"/>
      <c r="C20" s="58"/>
      <c r="D20" s="57"/>
      <c r="E20" s="57"/>
      <c r="F20" s="57"/>
      <c r="G20" s="57"/>
      <c r="H20" s="57"/>
      <c r="I20" s="58"/>
      <c r="J20" s="56"/>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row>
    <row r="21" spans="1:245" ht="19.5" customHeight="1">
      <c r="A21" s="58"/>
      <c r="B21" s="58"/>
      <c r="C21" s="58"/>
      <c r="D21" s="57"/>
      <c r="E21" s="57"/>
      <c r="F21" s="57"/>
      <c r="G21" s="57"/>
      <c r="H21" s="57"/>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row>
    <row r="22" spans="1:245" ht="19.5" customHeight="1">
      <c r="A22" s="58"/>
      <c r="B22" s="58"/>
      <c r="C22" s="58"/>
      <c r="D22" s="58"/>
      <c r="E22" s="58"/>
      <c r="F22" s="58"/>
      <c r="G22" s="58"/>
      <c r="H22" s="57"/>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row>
    <row r="23" spans="1:245" ht="19.5" customHeight="1">
      <c r="A23" s="58"/>
      <c r="B23" s="58"/>
      <c r="C23" s="58"/>
      <c r="D23" s="57"/>
      <c r="E23" s="57"/>
      <c r="F23" s="57"/>
      <c r="G23" s="57"/>
      <c r="H23" s="57"/>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row>
    <row r="24" spans="1:245" ht="19.5" customHeight="1">
      <c r="A24" s="58"/>
      <c r="B24" s="58"/>
      <c r="C24" s="58"/>
      <c r="D24" s="57"/>
      <c r="E24" s="57"/>
      <c r="F24" s="57"/>
      <c r="G24" s="57"/>
      <c r="H24" s="57"/>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row>
    <row r="25" spans="1:245" ht="19.5" customHeight="1">
      <c r="A25" s="58"/>
      <c r="B25" s="58"/>
      <c r="C25" s="58"/>
      <c r="D25" s="58"/>
      <c r="E25" s="58"/>
      <c r="F25" s="58"/>
      <c r="G25" s="58"/>
      <c r="H25" s="57"/>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row>
    <row r="26" spans="1:245" ht="19.5" customHeight="1">
      <c r="A26" s="58"/>
      <c r="B26" s="58"/>
      <c r="C26" s="58"/>
      <c r="D26" s="57"/>
      <c r="E26" s="57"/>
      <c r="F26" s="57"/>
      <c r="G26" s="57"/>
      <c r="H26" s="57"/>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row>
    <row r="27" spans="1:245" ht="19.5" customHeight="1">
      <c r="A27" s="58"/>
      <c r="B27" s="58"/>
      <c r="C27" s="58"/>
      <c r="D27" s="57"/>
      <c r="E27" s="57"/>
      <c r="F27" s="57"/>
      <c r="G27" s="57"/>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row>
    <row r="28" spans="1:245" ht="19.5" customHeight="1">
      <c r="A28" s="58"/>
      <c r="B28" s="58"/>
      <c r="C28" s="58"/>
      <c r="D28" s="58"/>
      <c r="E28" s="58"/>
      <c r="F28" s="58"/>
      <c r="G28" s="58"/>
      <c r="H28" s="57"/>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row>
    <row r="29" spans="1:245" ht="19.5" customHeight="1">
      <c r="A29" s="58"/>
      <c r="B29" s="58"/>
      <c r="C29" s="58"/>
      <c r="D29" s="57"/>
      <c r="E29" s="57"/>
      <c r="F29" s="57"/>
      <c r="G29" s="57"/>
      <c r="H29" s="57"/>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row>
    <row r="30" spans="1:245" ht="19.5" customHeight="1">
      <c r="A30" s="58"/>
      <c r="B30" s="58"/>
      <c r="C30" s="58"/>
      <c r="D30" s="57"/>
      <c r="E30" s="57"/>
      <c r="F30" s="57"/>
      <c r="G30" s="57"/>
      <c r="H30" s="57"/>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row>
    <row r="31" spans="1:245" ht="19.5" customHeight="1">
      <c r="A31" s="58"/>
      <c r="B31" s="58"/>
      <c r="C31" s="58"/>
      <c r="D31" s="58"/>
      <c r="E31" s="58"/>
      <c r="F31" s="58"/>
      <c r="G31" s="58"/>
      <c r="H31" s="57"/>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row>
    <row r="32" spans="1:245" ht="19.5" customHeight="1">
      <c r="A32" s="58"/>
      <c r="B32" s="58"/>
      <c r="C32" s="58"/>
      <c r="D32" s="58"/>
      <c r="E32" s="59"/>
      <c r="F32" s="59"/>
      <c r="G32" s="59"/>
      <c r="H32" s="57"/>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row>
    <row r="33" spans="1:245" ht="19.5" customHeight="1">
      <c r="A33" s="58"/>
      <c r="B33" s="58"/>
      <c r="C33" s="58"/>
      <c r="D33" s="58"/>
      <c r="E33" s="59"/>
      <c r="F33" s="59"/>
      <c r="G33" s="59"/>
      <c r="H33" s="57"/>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row>
    <row r="34" spans="1:245" ht="19.5" customHeight="1">
      <c r="A34" s="58"/>
      <c r="B34" s="58"/>
      <c r="C34" s="58"/>
      <c r="D34" s="58"/>
      <c r="E34" s="58"/>
      <c r="F34" s="58"/>
      <c r="G34" s="58"/>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row>
    <row r="35" spans="1:245" ht="19.5" customHeight="1">
      <c r="A35" s="58"/>
      <c r="B35" s="58"/>
      <c r="C35" s="58"/>
      <c r="D35" s="58"/>
      <c r="E35" s="60"/>
      <c r="F35" s="60"/>
      <c r="G35" s="60"/>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row>
    <row r="36" spans="1:245" ht="19.5" customHeight="1">
      <c r="A36" s="61"/>
      <c r="B36" s="61"/>
      <c r="C36" s="61"/>
      <c r="D36" s="61"/>
      <c r="E36" s="62"/>
      <c r="F36" s="62"/>
      <c r="G36" s="62"/>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row>
    <row r="37" spans="1:245" ht="19.5" customHeight="1">
      <c r="A37" s="63"/>
      <c r="B37" s="63"/>
      <c r="C37" s="63"/>
      <c r="D37" s="63"/>
      <c r="E37" s="63"/>
      <c r="F37" s="63"/>
      <c r="G37" s="63"/>
      <c r="H37" s="64"/>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row>
    <row r="38" spans="1:245" ht="19.5" customHeight="1">
      <c r="A38" s="61"/>
      <c r="B38" s="61"/>
      <c r="C38" s="61"/>
      <c r="D38" s="61"/>
      <c r="E38" s="61"/>
      <c r="F38" s="61"/>
      <c r="G38" s="61"/>
      <c r="H38" s="64"/>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row>
    <row r="39" spans="1:245" ht="19.5" customHeight="1">
      <c r="A39" s="65"/>
      <c r="B39" s="65"/>
      <c r="C39" s="65"/>
      <c r="D39" s="65"/>
      <c r="E39" s="65"/>
      <c r="F39" s="61"/>
      <c r="G39" s="61"/>
      <c r="H39" s="64"/>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row>
    <row r="40" spans="1:245" ht="19.5" customHeight="1">
      <c r="A40" s="65"/>
      <c r="B40" s="65"/>
      <c r="C40" s="65"/>
      <c r="D40" s="65"/>
      <c r="E40" s="65"/>
      <c r="F40" s="61"/>
      <c r="G40" s="61"/>
      <c r="H40" s="64"/>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row>
    <row r="41" spans="1:245" ht="19.5" customHeight="1">
      <c r="A41" s="65"/>
      <c r="B41" s="65"/>
      <c r="C41" s="65"/>
      <c r="D41" s="65"/>
      <c r="E41" s="65"/>
      <c r="F41" s="61"/>
      <c r="G41" s="61"/>
      <c r="H41" s="64"/>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row>
    <row r="42" spans="1:245" ht="19.5" customHeight="1">
      <c r="A42" s="65"/>
      <c r="B42" s="65"/>
      <c r="C42" s="65"/>
      <c r="D42" s="65"/>
      <c r="E42" s="65"/>
      <c r="F42" s="61"/>
      <c r="G42" s="61"/>
      <c r="H42" s="64"/>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row>
    <row r="43" spans="1:245" ht="19.5" customHeight="1">
      <c r="A43" s="65"/>
      <c r="B43" s="65"/>
      <c r="C43" s="65"/>
      <c r="D43" s="65"/>
      <c r="E43" s="65"/>
      <c r="F43" s="61"/>
      <c r="G43" s="61"/>
      <c r="H43" s="64"/>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row>
    <row r="44" spans="1:245" ht="19.5" customHeight="1">
      <c r="A44" s="65"/>
      <c r="B44" s="65"/>
      <c r="C44" s="65"/>
      <c r="D44" s="65"/>
      <c r="E44" s="65"/>
      <c r="F44" s="61"/>
      <c r="G44" s="61"/>
      <c r="H44" s="64"/>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row>
    <row r="45" spans="1:245" ht="19.5" customHeight="1">
      <c r="A45" s="65"/>
      <c r="B45" s="65"/>
      <c r="C45" s="65"/>
      <c r="D45" s="65"/>
      <c r="E45" s="65"/>
      <c r="F45" s="61"/>
      <c r="G45" s="61"/>
      <c r="H45" s="64"/>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row>
    <row r="46" spans="1:245" ht="19.5" customHeight="1">
      <c r="A46" s="65"/>
      <c r="B46" s="65"/>
      <c r="C46" s="65"/>
      <c r="D46" s="65"/>
      <c r="E46" s="65"/>
      <c r="F46" s="61"/>
      <c r="G46" s="61"/>
      <c r="H46" s="64"/>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row>
    <row r="47" spans="1:245" ht="19.5" customHeight="1">
      <c r="A47" s="65"/>
      <c r="B47" s="65"/>
      <c r="C47" s="65"/>
      <c r="D47" s="65"/>
      <c r="E47" s="65"/>
      <c r="F47" s="61"/>
      <c r="G47" s="61"/>
      <c r="H47" s="64"/>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row>
    <row r="48" spans="1:245" ht="19.5" customHeight="1">
      <c r="A48" s="65"/>
      <c r="B48" s="65"/>
      <c r="C48" s="65"/>
      <c r="D48" s="65"/>
      <c r="E48" s="65"/>
      <c r="F48" s="61"/>
      <c r="G48" s="61"/>
      <c r="H48" s="64"/>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11"/>
  <sheetViews>
    <sheetView workbookViewId="0" topLeftCell="A1">
      <selection activeCell="A82" sqref="A82:IV111"/>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ht="36.75" customHeight="1">
      <c r="A1" s="2" t="s">
        <v>319</v>
      </c>
      <c r="B1" s="2"/>
      <c r="C1" s="2"/>
      <c r="D1" s="2"/>
      <c r="E1" s="2"/>
    </row>
    <row r="2" spans="1:7" ht="15" customHeight="1">
      <c r="A2" s="3"/>
      <c r="B2" s="3"/>
      <c r="C2" s="3"/>
      <c r="D2" s="4" t="s">
        <v>320</v>
      </c>
      <c r="E2" s="5"/>
      <c r="F2" s="6"/>
      <c r="G2" s="6"/>
    </row>
    <row r="3" spans="1:5" ht="24" customHeight="1">
      <c r="A3" s="7" t="s">
        <v>321</v>
      </c>
      <c r="B3" s="7"/>
      <c r="C3" s="8"/>
      <c r="D3" s="9" t="s">
        <v>299</v>
      </c>
      <c r="E3" s="10"/>
    </row>
    <row r="4" spans="1:5" ht="24" customHeight="1">
      <c r="A4" s="11" t="s">
        <v>322</v>
      </c>
      <c r="B4" s="11"/>
      <c r="C4" s="12"/>
      <c r="D4" s="13" t="s">
        <v>0</v>
      </c>
      <c r="E4" s="14"/>
    </row>
    <row r="5" spans="1:8" ht="24" customHeight="1">
      <c r="A5" s="15" t="s">
        <v>323</v>
      </c>
      <c r="B5" s="15"/>
      <c r="C5" s="15"/>
      <c r="D5" s="16" t="s">
        <v>324</v>
      </c>
      <c r="E5" s="17">
        <v>20.2</v>
      </c>
      <c r="F5" s="6"/>
      <c r="H5" s="6"/>
    </row>
    <row r="6" spans="1:7" ht="24" customHeight="1">
      <c r="A6" s="15"/>
      <c r="B6" s="15"/>
      <c r="C6" s="15"/>
      <c r="D6" s="18" t="s">
        <v>325</v>
      </c>
      <c r="E6" s="19">
        <v>20.2</v>
      </c>
      <c r="F6" s="6"/>
      <c r="G6" s="6"/>
    </row>
    <row r="7" spans="1:8" ht="24" customHeight="1">
      <c r="A7" s="15"/>
      <c r="B7" s="15"/>
      <c r="C7" s="15"/>
      <c r="D7" s="18" t="s">
        <v>326</v>
      </c>
      <c r="E7" s="20">
        <v>0</v>
      </c>
      <c r="F7" s="6"/>
      <c r="G7" s="6"/>
      <c r="H7" s="6"/>
    </row>
    <row r="8" spans="1:7" ht="24" customHeight="1">
      <c r="A8" s="21" t="s">
        <v>327</v>
      </c>
      <c r="B8" s="22" t="s">
        <v>328</v>
      </c>
      <c r="C8" s="22"/>
      <c r="D8" s="23"/>
      <c r="E8" s="22"/>
      <c r="F8" s="6"/>
      <c r="G8" s="6"/>
    </row>
    <row r="9" spans="1:9" ht="39.75" customHeight="1">
      <c r="A9" s="24"/>
      <c r="B9" s="25" t="s">
        <v>329</v>
      </c>
      <c r="C9" s="25"/>
      <c r="D9" s="25"/>
      <c r="E9" s="25"/>
      <c r="F9" s="6"/>
      <c r="G9" s="6"/>
      <c r="I9" s="6"/>
    </row>
    <row r="10" spans="1:8" ht="30" customHeight="1">
      <c r="A10" s="26" t="s">
        <v>330</v>
      </c>
      <c r="B10" s="27" t="s">
        <v>331</v>
      </c>
      <c r="C10" s="28" t="s">
        <v>332</v>
      </c>
      <c r="D10" s="29" t="s">
        <v>333</v>
      </c>
      <c r="E10" s="30" t="s">
        <v>334</v>
      </c>
      <c r="F10" s="6"/>
      <c r="G10" s="6"/>
      <c r="H10" s="6"/>
    </row>
    <row r="11" spans="1:6" ht="30" customHeight="1">
      <c r="A11" s="26"/>
      <c r="B11" s="31" t="s">
        <v>335</v>
      </c>
      <c r="C11" s="31" t="s">
        <v>336</v>
      </c>
      <c r="D11" s="32" t="s">
        <v>337</v>
      </c>
      <c r="E11" s="33" t="s">
        <v>338</v>
      </c>
      <c r="F11" s="6"/>
    </row>
    <row r="12" spans="1:5" ht="30" customHeight="1">
      <c r="A12" s="26"/>
      <c r="B12" s="31"/>
      <c r="C12" s="34" t="s">
        <v>339</v>
      </c>
      <c r="D12" s="32" t="s">
        <v>340</v>
      </c>
      <c r="E12" s="33" t="s">
        <v>341</v>
      </c>
    </row>
    <row r="13" spans="1:5" ht="30" customHeight="1">
      <c r="A13" s="26"/>
      <c r="B13" s="31"/>
      <c r="C13" s="34" t="s">
        <v>342</v>
      </c>
      <c r="D13" s="32" t="s">
        <v>343</v>
      </c>
      <c r="E13" s="33" t="s">
        <v>344</v>
      </c>
    </row>
    <row r="14" spans="1:8" ht="51" customHeight="1">
      <c r="A14" s="26"/>
      <c r="B14" s="31"/>
      <c r="C14" s="34" t="s">
        <v>345</v>
      </c>
      <c r="D14" s="32" t="s">
        <v>346</v>
      </c>
      <c r="E14" s="33" t="s">
        <v>347</v>
      </c>
      <c r="F14" s="6"/>
      <c r="H14" s="6"/>
    </row>
    <row r="15" spans="1:6" ht="30" customHeight="1">
      <c r="A15" s="26"/>
      <c r="B15" s="31" t="s">
        <v>348</v>
      </c>
      <c r="C15" s="34" t="s">
        <v>349</v>
      </c>
      <c r="D15" s="32" t="s">
        <v>350</v>
      </c>
      <c r="E15" s="33" t="s">
        <v>351</v>
      </c>
      <c r="F15" s="6"/>
    </row>
    <row r="16" spans="1:7" ht="30" customHeight="1">
      <c r="A16" s="26"/>
      <c r="B16" s="34" t="s">
        <v>352</v>
      </c>
      <c r="C16" s="26" t="s">
        <v>353</v>
      </c>
      <c r="D16" s="35" t="s">
        <v>354</v>
      </c>
      <c r="E16" s="35" t="s">
        <v>355</v>
      </c>
      <c r="F16" s="6"/>
      <c r="G16" s="6"/>
    </row>
    <row r="20" spans="1:5" ht="24" customHeight="1">
      <c r="A20" s="7" t="s">
        <v>321</v>
      </c>
      <c r="B20" s="7"/>
      <c r="C20" s="8"/>
      <c r="D20" s="9" t="s">
        <v>301</v>
      </c>
      <c r="E20" s="10"/>
    </row>
    <row r="21" spans="1:5" ht="24" customHeight="1">
      <c r="A21" s="11" t="s">
        <v>322</v>
      </c>
      <c r="B21" s="11"/>
      <c r="C21" s="12"/>
      <c r="D21" s="13" t="s">
        <v>0</v>
      </c>
      <c r="E21" s="14"/>
    </row>
    <row r="22" spans="1:8" ht="24" customHeight="1">
      <c r="A22" s="15" t="s">
        <v>323</v>
      </c>
      <c r="B22" s="15"/>
      <c r="C22" s="15"/>
      <c r="D22" s="16" t="s">
        <v>324</v>
      </c>
      <c r="E22" s="17">
        <v>20</v>
      </c>
      <c r="F22" s="6"/>
      <c r="H22" s="6"/>
    </row>
    <row r="23" spans="1:7" ht="24" customHeight="1">
      <c r="A23" s="15"/>
      <c r="B23" s="15"/>
      <c r="C23" s="15"/>
      <c r="D23" s="18" t="s">
        <v>325</v>
      </c>
      <c r="E23" s="19">
        <v>20</v>
      </c>
      <c r="F23" s="6"/>
      <c r="G23" s="6"/>
    </row>
    <row r="24" spans="1:8" ht="24" customHeight="1">
      <c r="A24" s="15"/>
      <c r="B24" s="15"/>
      <c r="C24" s="15"/>
      <c r="D24" s="18" t="s">
        <v>326</v>
      </c>
      <c r="E24" s="20">
        <v>0</v>
      </c>
      <c r="F24" s="6"/>
      <c r="G24" s="6"/>
      <c r="H24" s="6"/>
    </row>
    <row r="25" spans="1:7" ht="24" customHeight="1">
      <c r="A25" s="21" t="s">
        <v>327</v>
      </c>
      <c r="B25" s="22" t="s">
        <v>328</v>
      </c>
      <c r="C25" s="22"/>
      <c r="D25" s="23"/>
      <c r="E25" s="22"/>
      <c r="F25" s="6"/>
      <c r="G25" s="6"/>
    </row>
    <row r="26" spans="1:9" ht="57" customHeight="1">
      <c r="A26" s="24"/>
      <c r="B26" s="25" t="s">
        <v>356</v>
      </c>
      <c r="C26" s="25"/>
      <c r="D26" s="25"/>
      <c r="E26" s="25"/>
      <c r="F26" s="6"/>
      <c r="G26" s="6"/>
      <c r="I26" s="6"/>
    </row>
    <row r="27" spans="1:8" ht="30" customHeight="1">
      <c r="A27" s="26" t="s">
        <v>330</v>
      </c>
      <c r="B27" s="27" t="s">
        <v>331</v>
      </c>
      <c r="C27" s="28" t="s">
        <v>332</v>
      </c>
      <c r="D27" s="29" t="s">
        <v>333</v>
      </c>
      <c r="E27" s="30" t="s">
        <v>334</v>
      </c>
      <c r="F27" s="6"/>
      <c r="G27" s="6"/>
      <c r="H27" s="6"/>
    </row>
    <row r="28" spans="1:6" ht="30" customHeight="1">
      <c r="A28" s="26"/>
      <c r="B28" s="31" t="s">
        <v>335</v>
      </c>
      <c r="C28" s="31" t="s">
        <v>336</v>
      </c>
      <c r="D28" s="32" t="s">
        <v>357</v>
      </c>
      <c r="E28" s="33" t="s">
        <v>358</v>
      </c>
      <c r="F28" s="6"/>
    </row>
    <row r="29" spans="1:8" ht="39.75" customHeight="1">
      <c r="A29" s="26"/>
      <c r="B29" s="31"/>
      <c r="C29" s="31"/>
      <c r="D29" s="32" t="s">
        <v>359</v>
      </c>
      <c r="E29" s="33" t="s">
        <v>360</v>
      </c>
      <c r="F29" s="6"/>
      <c r="G29" s="6"/>
      <c r="H29" s="6"/>
    </row>
    <row r="30" spans="1:8" ht="37.5" customHeight="1">
      <c r="A30" s="26"/>
      <c r="B30" s="31"/>
      <c r="C30" s="31"/>
      <c r="D30" s="32" t="s">
        <v>361</v>
      </c>
      <c r="E30" s="33" t="s">
        <v>362</v>
      </c>
      <c r="F30" s="6"/>
      <c r="G30" s="6"/>
      <c r="H30" s="6"/>
    </row>
    <row r="31" spans="1:8" ht="30" customHeight="1">
      <c r="A31" s="26"/>
      <c r="B31" s="31"/>
      <c r="C31" s="31"/>
      <c r="D31" s="32" t="s">
        <v>363</v>
      </c>
      <c r="E31" s="33" t="s">
        <v>364</v>
      </c>
      <c r="F31" s="6"/>
      <c r="G31" s="6"/>
      <c r="H31" s="6"/>
    </row>
    <row r="32" spans="1:5" ht="30" customHeight="1">
      <c r="A32" s="26"/>
      <c r="B32" s="31"/>
      <c r="C32" s="34" t="s">
        <v>339</v>
      </c>
      <c r="D32" s="32" t="s">
        <v>365</v>
      </c>
      <c r="E32" s="33" t="s">
        <v>366</v>
      </c>
    </row>
    <row r="33" spans="1:5" ht="30" customHeight="1">
      <c r="A33" s="26"/>
      <c r="B33" s="31"/>
      <c r="C33" s="31"/>
      <c r="D33" s="32" t="s">
        <v>365</v>
      </c>
      <c r="E33" s="33" t="s">
        <v>367</v>
      </c>
    </row>
    <row r="34" spans="1:5" ht="30" customHeight="1">
      <c r="A34" s="26"/>
      <c r="B34" s="31"/>
      <c r="C34" s="34" t="s">
        <v>342</v>
      </c>
      <c r="D34" s="32" t="s">
        <v>368</v>
      </c>
      <c r="E34" s="33" t="s">
        <v>369</v>
      </c>
    </row>
    <row r="35" spans="1:5" ht="30" customHeight="1">
      <c r="A35" s="26"/>
      <c r="B35" s="31"/>
      <c r="C35" s="31"/>
      <c r="D35" s="32" t="s">
        <v>370</v>
      </c>
      <c r="E35" s="33" t="s">
        <v>369</v>
      </c>
    </row>
    <row r="36" spans="1:5" ht="30" customHeight="1">
      <c r="A36" s="26"/>
      <c r="B36" s="31"/>
      <c r="C36" s="31"/>
      <c r="D36" s="32" t="s">
        <v>371</v>
      </c>
      <c r="E36" s="33" t="s">
        <v>372</v>
      </c>
    </row>
    <row r="37" spans="1:8" ht="30" customHeight="1">
      <c r="A37" s="26"/>
      <c r="B37" s="31"/>
      <c r="C37" s="34" t="s">
        <v>345</v>
      </c>
      <c r="D37" s="32" t="s">
        <v>373</v>
      </c>
      <c r="E37" s="33" t="s">
        <v>374</v>
      </c>
      <c r="F37" s="6"/>
      <c r="H37" s="6"/>
    </row>
    <row r="38" spans="1:7" ht="30" customHeight="1">
      <c r="A38" s="26"/>
      <c r="B38" s="31"/>
      <c r="C38" s="31"/>
      <c r="D38" s="32" t="s">
        <v>375</v>
      </c>
      <c r="E38" s="33" t="s">
        <v>376</v>
      </c>
      <c r="F38" s="6"/>
      <c r="G38" s="6"/>
    </row>
    <row r="39" spans="1:7" ht="39.75" customHeight="1">
      <c r="A39" s="26"/>
      <c r="B39" s="31"/>
      <c r="C39" s="31"/>
      <c r="D39" s="32" t="s">
        <v>377</v>
      </c>
      <c r="E39" s="33" t="s">
        <v>378</v>
      </c>
      <c r="F39" s="6"/>
      <c r="G39" s="6"/>
    </row>
    <row r="40" spans="1:7" ht="39" customHeight="1">
      <c r="A40" s="26"/>
      <c r="B40" s="31"/>
      <c r="C40" s="31"/>
      <c r="D40" s="32" t="s">
        <v>379</v>
      </c>
      <c r="E40" s="33" t="s">
        <v>380</v>
      </c>
      <c r="F40" s="6"/>
      <c r="G40" s="6"/>
    </row>
    <row r="41" spans="1:7" ht="30" customHeight="1">
      <c r="A41" s="26"/>
      <c r="B41" s="31"/>
      <c r="C41" s="31"/>
      <c r="D41" s="32" t="s">
        <v>371</v>
      </c>
      <c r="E41" s="33" t="s">
        <v>381</v>
      </c>
      <c r="F41" s="6"/>
      <c r="G41" s="6"/>
    </row>
    <row r="42" spans="1:6" ht="30" customHeight="1">
      <c r="A42" s="26"/>
      <c r="B42" s="31" t="s">
        <v>348</v>
      </c>
      <c r="C42" s="34" t="s">
        <v>349</v>
      </c>
      <c r="D42" s="32" t="s">
        <v>382</v>
      </c>
      <c r="E42" s="33" t="s">
        <v>383</v>
      </c>
      <c r="F42" s="6"/>
    </row>
    <row r="43" spans="1:6" ht="30" customHeight="1">
      <c r="A43" s="26"/>
      <c r="B43" s="31"/>
      <c r="C43" s="31"/>
      <c r="D43" s="32" t="s">
        <v>384</v>
      </c>
      <c r="E43" s="33" t="s">
        <v>385</v>
      </c>
      <c r="F43" s="6"/>
    </row>
    <row r="44" spans="1:6" ht="30" customHeight="1">
      <c r="A44" s="26"/>
      <c r="B44" s="31"/>
      <c r="C44" s="31"/>
      <c r="D44" s="36" t="s">
        <v>386</v>
      </c>
      <c r="E44" s="36" t="s">
        <v>387</v>
      </c>
      <c r="F44" s="6"/>
    </row>
    <row r="45" spans="1:6" ht="30" customHeight="1">
      <c r="A45" s="26"/>
      <c r="B45" s="31"/>
      <c r="C45" s="34" t="s">
        <v>388</v>
      </c>
      <c r="D45" s="32" t="s">
        <v>389</v>
      </c>
      <c r="E45" s="33" t="s">
        <v>390</v>
      </c>
      <c r="F45" s="6"/>
    </row>
    <row r="46" spans="1:6" ht="39" customHeight="1">
      <c r="A46" s="26"/>
      <c r="B46" s="31"/>
      <c r="C46" s="31"/>
      <c r="D46" s="32" t="s">
        <v>391</v>
      </c>
      <c r="E46" s="33" t="s">
        <v>392</v>
      </c>
      <c r="F46" s="6"/>
    </row>
    <row r="47" spans="1:7" ht="30" customHeight="1">
      <c r="A47" s="26"/>
      <c r="B47" s="31"/>
      <c r="C47" s="31"/>
      <c r="D47" s="32" t="s">
        <v>393</v>
      </c>
      <c r="E47" s="33" t="s">
        <v>394</v>
      </c>
      <c r="F47" s="6"/>
      <c r="G47" s="6"/>
    </row>
    <row r="48" spans="1:7" ht="30" customHeight="1">
      <c r="A48" s="26"/>
      <c r="B48" s="34" t="s">
        <v>352</v>
      </c>
      <c r="C48" s="34" t="s">
        <v>353</v>
      </c>
      <c r="D48" s="32" t="s">
        <v>395</v>
      </c>
      <c r="E48" s="33" t="s">
        <v>396</v>
      </c>
      <c r="F48" s="6"/>
      <c r="G48" s="6"/>
    </row>
    <row r="49" spans="1:7" ht="30" customHeight="1">
      <c r="A49" s="26"/>
      <c r="B49" s="31"/>
      <c r="C49" s="31"/>
      <c r="D49" s="37" t="s">
        <v>397</v>
      </c>
      <c r="E49" s="38" t="s">
        <v>396</v>
      </c>
      <c r="F49" s="6"/>
      <c r="G49" s="6"/>
    </row>
    <row r="53" spans="1:5" ht="24" customHeight="1">
      <c r="A53" s="7" t="s">
        <v>321</v>
      </c>
      <c r="B53" s="7"/>
      <c r="C53" s="8"/>
      <c r="D53" s="9" t="s">
        <v>302</v>
      </c>
      <c r="E53" s="10"/>
    </row>
    <row r="54" spans="1:5" ht="24" customHeight="1">
      <c r="A54" s="11" t="s">
        <v>322</v>
      </c>
      <c r="B54" s="11"/>
      <c r="C54" s="12"/>
      <c r="D54" s="13" t="s">
        <v>0</v>
      </c>
      <c r="E54" s="14"/>
    </row>
    <row r="55" spans="1:8" ht="24" customHeight="1">
      <c r="A55" s="15" t="s">
        <v>323</v>
      </c>
      <c r="B55" s="15"/>
      <c r="C55" s="15"/>
      <c r="D55" s="16" t="s">
        <v>324</v>
      </c>
      <c r="E55" s="17">
        <v>100</v>
      </c>
      <c r="F55" s="6"/>
      <c r="H55" s="6"/>
    </row>
    <row r="56" spans="1:7" ht="24" customHeight="1">
      <c r="A56" s="15"/>
      <c r="B56" s="15"/>
      <c r="C56" s="15"/>
      <c r="D56" s="18" t="s">
        <v>325</v>
      </c>
      <c r="E56" s="19">
        <v>100</v>
      </c>
      <c r="F56" s="6"/>
      <c r="G56" s="6"/>
    </row>
    <row r="57" spans="1:8" ht="24" customHeight="1">
      <c r="A57" s="15"/>
      <c r="B57" s="15"/>
      <c r="C57" s="15"/>
      <c r="D57" s="18" t="s">
        <v>326</v>
      </c>
      <c r="E57" s="20">
        <v>0</v>
      </c>
      <c r="F57" s="6"/>
      <c r="G57" s="6"/>
      <c r="H57" s="6"/>
    </row>
    <row r="58" spans="1:7" ht="24" customHeight="1">
      <c r="A58" s="21" t="s">
        <v>327</v>
      </c>
      <c r="B58" s="22" t="s">
        <v>328</v>
      </c>
      <c r="C58" s="22"/>
      <c r="D58" s="23"/>
      <c r="E58" s="22"/>
      <c r="F58" s="6"/>
      <c r="G58" s="6"/>
    </row>
    <row r="59" spans="1:9" ht="57" customHeight="1">
      <c r="A59" s="24"/>
      <c r="B59" s="25" t="s">
        <v>398</v>
      </c>
      <c r="C59" s="25"/>
      <c r="D59" s="25"/>
      <c r="E59" s="25"/>
      <c r="F59" s="6"/>
      <c r="G59" s="6"/>
      <c r="I59" s="6"/>
    </row>
    <row r="60" spans="1:8" ht="36" customHeight="1">
      <c r="A60" s="26" t="s">
        <v>330</v>
      </c>
      <c r="B60" s="27" t="s">
        <v>331</v>
      </c>
      <c r="C60" s="28" t="s">
        <v>332</v>
      </c>
      <c r="D60" s="29" t="s">
        <v>333</v>
      </c>
      <c r="E60" s="30" t="s">
        <v>334</v>
      </c>
      <c r="F60" s="6"/>
      <c r="G60" s="6"/>
      <c r="H60" s="6"/>
    </row>
    <row r="61" spans="1:6" ht="36" customHeight="1">
      <c r="A61" s="26"/>
      <c r="B61" s="31" t="s">
        <v>335</v>
      </c>
      <c r="C61" s="31" t="s">
        <v>336</v>
      </c>
      <c r="D61" s="32" t="s">
        <v>399</v>
      </c>
      <c r="E61" s="33" t="s">
        <v>400</v>
      </c>
      <c r="F61" s="6"/>
    </row>
    <row r="62" spans="1:8" ht="36" customHeight="1">
      <c r="A62" s="26"/>
      <c r="B62" s="31"/>
      <c r="C62" s="31"/>
      <c r="D62" s="32" t="s">
        <v>401</v>
      </c>
      <c r="E62" s="33" t="s">
        <v>402</v>
      </c>
      <c r="F62" s="6"/>
      <c r="G62" s="6"/>
      <c r="H62" s="6"/>
    </row>
    <row r="63" spans="1:8" ht="36" customHeight="1">
      <c r="A63" s="26"/>
      <c r="B63" s="31"/>
      <c r="C63" s="31"/>
      <c r="D63" s="32" t="s">
        <v>403</v>
      </c>
      <c r="E63" s="33" t="s">
        <v>404</v>
      </c>
      <c r="F63" s="6"/>
      <c r="G63" s="6"/>
      <c r="H63" s="6"/>
    </row>
    <row r="64" spans="1:8" ht="36" customHeight="1">
      <c r="A64" s="26"/>
      <c r="B64" s="31"/>
      <c r="C64" s="31"/>
      <c r="D64" s="32" t="s">
        <v>405</v>
      </c>
      <c r="E64" s="33" t="s">
        <v>406</v>
      </c>
      <c r="F64" s="6"/>
      <c r="G64" s="6"/>
      <c r="H64" s="6"/>
    </row>
    <row r="65" spans="1:8" ht="52.5" customHeight="1">
      <c r="A65" s="26"/>
      <c r="B65" s="31"/>
      <c r="C65" s="31"/>
      <c r="D65" s="32" t="s">
        <v>407</v>
      </c>
      <c r="E65" s="33" t="s">
        <v>408</v>
      </c>
      <c r="F65" s="6"/>
      <c r="G65" s="6"/>
      <c r="H65" s="6"/>
    </row>
    <row r="66" spans="1:5" ht="36" customHeight="1">
      <c r="A66" s="26"/>
      <c r="B66" s="31"/>
      <c r="C66" s="34" t="s">
        <v>339</v>
      </c>
      <c r="D66" s="32" t="s">
        <v>365</v>
      </c>
      <c r="E66" s="33" t="s">
        <v>409</v>
      </c>
    </row>
    <row r="67" spans="1:5" ht="36" customHeight="1">
      <c r="A67" s="26"/>
      <c r="B67" s="31"/>
      <c r="C67" s="34" t="s">
        <v>342</v>
      </c>
      <c r="D67" s="32" t="s">
        <v>410</v>
      </c>
      <c r="E67" s="33" t="s">
        <v>411</v>
      </c>
    </row>
    <row r="68" spans="1:5" ht="36" customHeight="1">
      <c r="A68" s="26"/>
      <c r="B68" s="31"/>
      <c r="C68" s="31"/>
      <c r="D68" s="32" t="s">
        <v>412</v>
      </c>
      <c r="E68" s="33" t="s">
        <v>413</v>
      </c>
    </row>
    <row r="69" spans="1:5" ht="36" customHeight="1">
      <c r="A69" s="26"/>
      <c r="B69" s="31"/>
      <c r="C69" s="31"/>
      <c r="D69" s="32" t="s">
        <v>414</v>
      </c>
      <c r="E69" s="33" t="s">
        <v>415</v>
      </c>
    </row>
    <row r="70" spans="1:8" ht="36" customHeight="1">
      <c r="A70" s="26"/>
      <c r="B70" s="31"/>
      <c r="C70" s="34" t="s">
        <v>345</v>
      </c>
      <c r="D70" s="32" t="s">
        <v>416</v>
      </c>
      <c r="E70" s="33" t="s">
        <v>417</v>
      </c>
      <c r="F70" s="6"/>
      <c r="H70" s="6"/>
    </row>
    <row r="71" spans="1:7" ht="36" customHeight="1">
      <c r="A71" s="26"/>
      <c r="B71" s="31"/>
      <c r="C71" s="31"/>
      <c r="D71" s="32" t="s">
        <v>418</v>
      </c>
      <c r="E71" s="33" t="s">
        <v>419</v>
      </c>
      <c r="F71" s="6"/>
      <c r="G71" s="6"/>
    </row>
    <row r="72" spans="1:7" ht="36" customHeight="1">
      <c r="A72" s="26"/>
      <c r="B72" s="31"/>
      <c r="C72" s="31"/>
      <c r="D72" s="32" t="s">
        <v>420</v>
      </c>
      <c r="E72" s="33" t="s">
        <v>421</v>
      </c>
      <c r="F72" s="6"/>
      <c r="G72" s="6"/>
    </row>
    <row r="73" spans="1:7" ht="36" customHeight="1">
      <c r="A73" s="26"/>
      <c r="B73" s="31"/>
      <c r="C73" s="31"/>
      <c r="D73" s="32" t="s">
        <v>405</v>
      </c>
      <c r="E73" s="33" t="s">
        <v>422</v>
      </c>
      <c r="F73" s="6"/>
      <c r="G73" s="6"/>
    </row>
    <row r="74" spans="1:6" ht="36" customHeight="1">
      <c r="A74" s="26"/>
      <c r="B74" s="31" t="s">
        <v>348</v>
      </c>
      <c r="C74" s="34" t="s">
        <v>349</v>
      </c>
      <c r="D74" s="32" t="s">
        <v>423</v>
      </c>
      <c r="E74" s="33" t="s">
        <v>424</v>
      </c>
      <c r="F74" s="6"/>
    </row>
    <row r="75" spans="1:6" ht="36" customHeight="1">
      <c r="A75" s="26"/>
      <c r="B75" s="31"/>
      <c r="C75" s="34" t="s">
        <v>388</v>
      </c>
      <c r="D75" s="32" t="s">
        <v>425</v>
      </c>
      <c r="E75" s="33" t="s">
        <v>424</v>
      </c>
      <c r="F75" s="6"/>
    </row>
    <row r="76" spans="1:6" ht="43.5" customHeight="1">
      <c r="A76" s="26"/>
      <c r="B76" s="31"/>
      <c r="C76" s="31"/>
      <c r="D76" s="32" t="s">
        <v>426</v>
      </c>
      <c r="E76" s="33" t="s">
        <v>427</v>
      </c>
      <c r="F76" s="6"/>
    </row>
    <row r="77" spans="1:7" ht="36" customHeight="1">
      <c r="A77" s="26"/>
      <c r="B77" s="34" t="s">
        <v>352</v>
      </c>
      <c r="C77" s="34" t="s">
        <v>353</v>
      </c>
      <c r="D77" s="32" t="s">
        <v>395</v>
      </c>
      <c r="E77" s="33" t="s">
        <v>396</v>
      </c>
      <c r="F77" s="6"/>
      <c r="G77" s="6"/>
    </row>
    <row r="78" spans="1:7" ht="36" customHeight="1">
      <c r="A78" s="26"/>
      <c r="B78" s="31"/>
      <c r="C78" s="31"/>
      <c r="D78" s="37" t="s">
        <v>397</v>
      </c>
      <c r="E78" s="38" t="s">
        <v>396</v>
      </c>
      <c r="F78" s="6"/>
      <c r="G78" s="6"/>
    </row>
    <row r="82" spans="1:5" ht="24" customHeight="1">
      <c r="A82" s="7" t="s">
        <v>321</v>
      </c>
      <c r="B82" s="7"/>
      <c r="C82" s="8"/>
      <c r="D82" s="9" t="s">
        <v>300</v>
      </c>
      <c r="E82" s="10"/>
    </row>
    <row r="83" spans="1:5" ht="24" customHeight="1">
      <c r="A83" s="11" t="s">
        <v>322</v>
      </c>
      <c r="B83" s="11"/>
      <c r="C83" s="12"/>
      <c r="D83" s="13" t="s">
        <v>0</v>
      </c>
      <c r="E83" s="14"/>
    </row>
    <row r="84" spans="1:8" ht="24" customHeight="1">
      <c r="A84" s="15" t="s">
        <v>323</v>
      </c>
      <c r="B84" s="15"/>
      <c r="C84" s="15"/>
      <c r="D84" s="16" t="s">
        <v>324</v>
      </c>
      <c r="E84" s="17">
        <v>14.58</v>
      </c>
      <c r="F84" s="6"/>
      <c r="H84" s="6"/>
    </row>
    <row r="85" spans="1:7" ht="24" customHeight="1">
      <c r="A85" s="15"/>
      <c r="B85" s="15"/>
      <c r="C85" s="15"/>
      <c r="D85" s="18" t="s">
        <v>325</v>
      </c>
      <c r="E85" s="19">
        <v>14.58</v>
      </c>
      <c r="F85" s="6"/>
      <c r="G85" s="6"/>
    </row>
    <row r="86" spans="1:8" ht="24" customHeight="1">
      <c r="A86" s="15"/>
      <c r="B86" s="15"/>
      <c r="C86" s="15"/>
      <c r="D86" s="18" t="s">
        <v>326</v>
      </c>
      <c r="E86" s="20">
        <v>0</v>
      </c>
      <c r="F86" s="6"/>
      <c r="G86" s="6"/>
      <c r="H86" s="6"/>
    </row>
    <row r="87" spans="1:7" ht="24" customHeight="1">
      <c r="A87" s="21" t="s">
        <v>327</v>
      </c>
      <c r="B87" s="22" t="s">
        <v>328</v>
      </c>
      <c r="C87" s="22"/>
      <c r="D87" s="23"/>
      <c r="E87" s="22"/>
      <c r="F87" s="6"/>
      <c r="G87" s="6"/>
    </row>
    <row r="88" spans="1:9" ht="45" customHeight="1">
      <c r="A88" s="24"/>
      <c r="B88" s="25" t="s">
        <v>428</v>
      </c>
      <c r="C88" s="25"/>
      <c r="D88" s="25"/>
      <c r="E88" s="25"/>
      <c r="F88" s="6"/>
      <c r="G88" s="6"/>
      <c r="I88" s="6"/>
    </row>
    <row r="89" spans="1:8" ht="30.75" customHeight="1">
      <c r="A89" s="26" t="s">
        <v>330</v>
      </c>
      <c r="B89" s="27" t="s">
        <v>331</v>
      </c>
      <c r="C89" s="28" t="s">
        <v>332</v>
      </c>
      <c r="D89" s="29" t="s">
        <v>333</v>
      </c>
      <c r="E89" s="30" t="s">
        <v>334</v>
      </c>
      <c r="F89" s="6"/>
      <c r="G89" s="6"/>
      <c r="H89" s="6"/>
    </row>
    <row r="90" spans="1:6" ht="30.75" customHeight="1">
      <c r="A90" s="26"/>
      <c r="B90" s="31" t="s">
        <v>335</v>
      </c>
      <c r="C90" s="31" t="s">
        <v>336</v>
      </c>
      <c r="D90" s="32" t="s">
        <v>429</v>
      </c>
      <c r="E90" s="33" t="s">
        <v>430</v>
      </c>
      <c r="F90" s="6"/>
    </row>
    <row r="91" spans="1:8" ht="30.75" customHeight="1">
      <c r="A91" s="26"/>
      <c r="B91" s="31"/>
      <c r="C91" s="31"/>
      <c r="D91" s="32" t="s">
        <v>431</v>
      </c>
      <c r="E91" s="33" t="s">
        <v>432</v>
      </c>
      <c r="F91" s="6"/>
      <c r="G91" s="6"/>
      <c r="H91" s="6"/>
    </row>
    <row r="92" spans="1:8" ht="30.75" customHeight="1">
      <c r="A92" s="26"/>
      <c r="B92" s="31"/>
      <c r="C92" s="31"/>
      <c r="D92" s="32" t="s">
        <v>433</v>
      </c>
      <c r="E92" s="33" t="s">
        <v>434</v>
      </c>
      <c r="F92" s="6"/>
      <c r="G92" s="6"/>
      <c r="H92" s="6"/>
    </row>
    <row r="93" spans="1:8" ht="30.75" customHeight="1">
      <c r="A93" s="26"/>
      <c r="B93" s="31"/>
      <c r="C93" s="31"/>
      <c r="D93" s="32" t="s">
        <v>435</v>
      </c>
      <c r="E93" s="33" t="s">
        <v>436</v>
      </c>
      <c r="F93" s="6"/>
      <c r="G93" s="6"/>
      <c r="H93" s="6"/>
    </row>
    <row r="94" spans="1:8" ht="30.75" customHeight="1">
      <c r="A94" s="26"/>
      <c r="B94" s="31"/>
      <c r="C94" s="31"/>
      <c r="D94" s="32" t="s">
        <v>437</v>
      </c>
      <c r="E94" s="33" t="s">
        <v>438</v>
      </c>
      <c r="F94" s="6"/>
      <c r="G94" s="6"/>
      <c r="H94" s="6"/>
    </row>
    <row r="95" spans="1:8" ht="30.75" customHeight="1">
      <c r="A95" s="26"/>
      <c r="B95" s="31"/>
      <c r="C95" s="31"/>
      <c r="D95" s="32" t="s">
        <v>439</v>
      </c>
      <c r="E95" s="33" t="s">
        <v>440</v>
      </c>
      <c r="F95" s="6"/>
      <c r="G95" s="6"/>
      <c r="H95" s="6"/>
    </row>
    <row r="96" spans="1:6" ht="30.75" customHeight="1">
      <c r="A96" s="26"/>
      <c r="B96" s="31"/>
      <c r="C96" s="31"/>
      <c r="D96" s="32" t="s">
        <v>441</v>
      </c>
      <c r="E96" s="33" t="s">
        <v>442</v>
      </c>
      <c r="F96" s="6"/>
    </row>
    <row r="97" spans="1:5" ht="30.75" customHeight="1">
      <c r="A97" s="26"/>
      <c r="B97" s="31"/>
      <c r="C97" s="34" t="s">
        <v>339</v>
      </c>
      <c r="D97" s="32" t="s">
        <v>443</v>
      </c>
      <c r="E97" s="33" t="s">
        <v>444</v>
      </c>
    </row>
    <row r="98" spans="1:5" ht="30.75" customHeight="1">
      <c r="A98" s="26"/>
      <c r="B98" s="31"/>
      <c r="C98" s="31"/>
      <c r="D98" s="32" t="s">
        <v>445</v>
      </c>
      <c r="E98" s="33" t="s">
        <v>446</v>
      </c>
    </row>
    <row r="99" spans="1:5" ht="30.75" customHeight="1">
      <c r="A99" s="26"/>
      <c r="B99" s="31"/>
      <c r="C99" s="34" t="s">
        <v>342</v>
      </c>
      <c r="D99" s="32" t="s">
        <v>429</v>
      </c>
      <c r="E99" s="33" t="s">
        <v>447</v>
      </c>
    </row>
    <row r="100" spans="1:5" ht="30.75" customHeight="1">
      <c r="A100" s="26"/>
      <c r="B100" s="31"/>
      <c r="C100" s="31"/>
      <c r="D100" s="32" t="s">
        <v>431</v>
      </c>
      <c r="E100" s="33" t="s">
        <v>448</v>
      </c>
    </row>
    <row r="101" spans="1:5" ht="30.75" customHeight="1">
      <c r="A101" s="26"/>
      <c r="B101" s="31"/>
      <c r="C101" s="31"/>
      <c r="D101" s="32" t="s">
        <v>433</v>
      </c>
      <c r="E101" s="33" t="s">
        <v>449</v>
      </c>
    </row>
    <row r="102" spans="1:6" ht="30.75" customHeight="1">
      <c r="A102" s="26"/>
      <c r="B102" s="31"/>
      <c r="C102" s="31"/>
      <c r="D102" s="32" t="s">
        <v>435</v>
      </c>
      <c r="E102" s="33" t="s">
        <v>450</v>
      </c>
      <c r="F102" s="6"/>
    </row>
    <row r="103" spans="1:6" ht="30.75" customHeight="1">
      <c r="A103" s="26"/>
      <c r="B103" s="31"/>
      <c r="C103" s="31"/>
      <c r="D103" s="32" t="s">
        <v>437</v>
      </c>
      <c r="E103" s="33" t="s">
        <v>451</v>
      </c>
      <c r="F103" s="6"/>
    </row>
    <row r="104" spans="1:8" ht="30.75" customHeight="1">
      <c r="A104" s="26"/>
      <c r="B104" s="31"/>
      <c r="C104" s="34" t="s">
        <v>345</v>
      </c>
      <c r="D104" s="32" t="s">
        <v>452</v>
      </c>
      <c r="E104" s="33" t="s">
        <v>453</v>
      </c>
      <c r="F104" s="6"/>
      <c r="H104" s="6"/>
    </row>
    <row r="105" spans="1:7" ht="30.75" customHeight="1">
      <c r="A105" s="26"/>
      <c r="B105" s="31"/>
      <c r="C105" s="31"/>
      <c r="D105" s="32" t="s">
        <v>454</v>
      </c>
      <c r="E105" s="33" t="s">
        <v>455</v>
      </c>
      <c r="F105" s="6"/>
      <c r="G105" s="6"/>
    </row>
    <row r="106" spans="1:7" ht="30.75" customHeight="1">
      <c r="A106" s="26"/>
      <c r="B106" s="31"/>
      <c r="C106" s="31"/>
      <c r="D106" s="32" t="s">
        <v>456</v>
      </c>
      <c r="E106" s="33" t="s">
        <v>457</v>
      </c>
      <c r="F106" s="6"/>
      <c r="G106" s="6"/>
    </row>
    <row r="107" spans="1:6" ht="30.75" customHeight="1">
      <c r="A107" s="26"/>
      <c r="B107" s="31" t="s">
        <v>348</v>
      </c>
      <c r="C107" s="34" t="s">
        <v>349</v>
      </c>
      <c r="D107" s="32" t="s">
        <v>458</v>
      </c>
      <c r="E107" s="33" t="s">
        <v>459</v>
      </c>
      <c r="F107" s="6"/>
    </row>
    <row r="108" spans="1:6" ht="54" customHeight="1">
      <c r="A108" s="26"/>
      <c r="B108" s="31"/>
      <c r="C108" s="31"/>
      <c r="D108" s="32" t="s">
        <v>460</v>
      </c>
      <c r="E108" s="33" t="s">
        <v>461</v>
      </c>
      <c r="F108" s="6"/>
    </row>
    <row r="109" spans="1:6" ht="39.75" customHeight="1">
      <c r="A109" s="26"/>
      <c r="B109" s="31"/>
      <c r="C109" s="34" t="s">
        <v>388</v>
      </c>
      <c r="D109" s="32" t="s">
        <v>462</v>
      </c>
      <c r="E109" s="33" t="s">
        <v>463</v>
      </c>
      <c r="F109" s="6"/>
    </row>
    <row r="110" spans="1:7" ht="30.75" customHeight="1">
      <c r="A110" s="26"/>
      <c r="B110" s="34" t="s">
        <v>352</v>
      </c>
      <c r="C110" s="34" t="s">
        <v>353</v>
      </c>
      <c r="D110" s="32" t="s">
        <v>395</v>
      </c>
      <c r="E110" s="33" t="s">
        <v>464</v>
      </c>
      <c r="F110" s="6"/>
      <c r="G110" s="6"/>
    </row>
    <row r="111" spans="1:7" ht="30.75" customHeight="1">
      <c r="A111" s="26"/>
      <c r="B111" s="31"/>
      <c r="C111" s="31"/>
      <c r="D111" s="37" t="s">
        <v>465</v>
      </c>
      <c r="E111" s="38" t="s">
        <v>466</v>
      </c>
      <c r="F111" s="6"/>
      <c r="G111" s="6"/>
    </row>
  </sheetData>
  <sheetProtection/>
  <mergeCells count="52">
    <mergeCell ref="A3:C3"/>
    <mergeCell ref="A4:C4"/>
    <mergeCell ref="B9:E9"/>
    <mergeCell ref="A20:C20"/>
    <mergeCell ref="A21:C21"/>
    <mergeCell ref="B26:E26"/>
    <mergeCell ref="A53:C53"/>
    <mergeCell ref="A54:C54"/>
    <mergeCell ref="B59:E59"/>
    <mergeCell ref="A82:C82"/>
    <mergeCell ref="A83:C83"/>
    <mergeCell ref="B88:E88"/>
    <mergeCell ref="A8:A9"/>
    <mergeCell ref="A10:A16"/>
    <mergeCell ref="A25:A26"/>
    <mergeCell ref="A27:A49"/>
    <mergeCell ref="A58:A59"/>
    <mergeCell ref="A60:A78"/>
    <mergeCell ref="A87:A88"/>
    <mergeCell ref="A89:A111"/>
    <mergeCell ref="B11:B14"/>
    <mergeCell ref="B28:B41"/>
    <mergeCell ref="B42:B47"/>
    <mergeCell ref="B48:B49"/>
    <mergeCell ref="B61:B73"/>
    <mergeCell ref="B74:B76"/>
    <mergeCell ref="B77:B78"/>
    <mergeCell ref="B90:B106"/>
    <mergeCell ref="B107:B109"/>
    <mergeCell ref="B110:B111"/>
    <mergeCell ref="C28:C31"/>
    <mergeCell ref="C32:C33"/>
    <mergeCell ref="C34:C36"/>
    <mergeCell ref="C37:C41"/>
    <mergeCell ref="C42:C44"/>
    <mergeCell ref="C45:C47"/>
    <mergeCell ref="C48:C49"/>
    <mergeCell ref="C61:C65"/>
    <mergeCell ref="C67:C69"/>
    <mergeCell ref="C70:C73"/>
    <mergeCell ref="C75:C76"/>
    <mergeCell ref="C77:C78"/>
    <mergeCell ref="C90:C96"/>
    <mergeCell ref="C97:C98"/>
    <mergeCell ref="C99:C103"/>
    <mergeCell ref="C104:C106"/>
    <mergeCell ref="C107:C108"/>
    <mergeCell ref="C110:C111"/>
    <mergeCell ref="A84:C86"/>
    <mergeCell ref="A55:C57"/>
    <mergeCell ref="A22:C24"/>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4">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57"/>
      <c r="B1" s="157"/>
      <c r="C1" s="157"/>
      <c r="D1" s="69" t="s">
        <v>3</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20.25" customHeight="1">
      <c r="A2" s="42" t="s">
        <v>4</v>
      </c>
      <c r="B2" s="42"/>
      <c r="C2" s="42"/>
      <c r="D2" s="42"/>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31" ht="20.25" customHeight="1">
      <c r="A3" s="158" t="s">
        <v>5</v>
      </c>
      <c r="B3" s="159"/>
      <c r="C3" s="67"/>
      <c r="D3" s="45" t="s">
        <v>6</v>
      </c>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row>
    <row r="4" spans="1:31" ht="20.25" customHeight="1">
      <c r="A4" s="160" t="s">
        <v>7</v>
      </c>
      <c r="B4" s="160"/>
      <c r="C4" s="160" t="s">
        <v>8</v>
      </c>
      <c r="D4" s="160"/>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row>
    <row r="5" spans="1:31" ht="20.25" customHeight="1">
      <c r="A5" s="161" t="s">
        <v>9</v>
      </c>
      <c r="B5" s="162" t="s">
        <v>10</v>
      </c>
      <c r="C5" s="161" t="s">
        <v>9</v>
      </c>
      <c r="D5" s="225"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20.25" customHeight="1">
      <c r="A6" s="169" t="s">
        <v>11</v>
      </c>
      <c r="B6" s="167">
        <v>12243891.34</v>
      </c>
      <c r="C6" s="226" t="s">
        <v>12</v>
      </c>
      <c r="D6" s="167">
        <v>10099903.22</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row>
    <row r="7" spans="1:31" ht="20.25" customHeight="1">
      <c r="A7" s="169" t="s">
        <v>13</v>
      </c>
      <c r="B7" s="167">
        <v>0</v>
      </c>
      <c r="C7" s="226" t="s">
        <v>14</v>
      </c>
      <c r="D7" s="167">
        <v>0</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row>
    <row r="8" spans="1:31" ht="20.25" customHeight="1">
      <c r="A8" s="169" t="s">
        <v>15</v>
      </c>
      <c r="B8" s="168">
        <v>0</v>
      </c>
      <c r="C8" s="226" t="s">
        <v>16</v>
      </c>
      <c r="D8" s="167">
        <v>0</v>
      </c>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row>
    <row r="9" spans="1:31" ht="20.25" customHeight="1">
      <c r="A9" s="169" t="s">
        <v>17</v>
      </c>
      <c r="B9" s="227">
        <v>0</v>
      </c>
      <c r="C9" s="226" t="s">
        <v>18</v>
      </c>
      <c r="D9" s="167">
        <v>0</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row>
    <row r="10" spans="1:31" ht="20.25" customHeight="1">
      <c r="A10" s="169" t="s">
        <v>19</v>
      </c>
      <c r="B10" s="167">
        <v>0</v>
      </c>
      <c r="C10" s="226" t="s">
        <v>20</v>
      </c>
      <c r="D10" s="167">
        <v>0</v>
      </c>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row>
    <row r="11" spans="1:31" ht="20.25" customHeight="1">
      <c r="A11" s="169" t="s">
        <v>21</v>
      </c>
      <c r="B11" s="168">
        <v>0</v>
      </c>
      <c r="C11" s="226" t="s">
        <v>22</v>
      </c>
      <c r="D11" s="167">
        <v>0</v>
      </c>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row>
    <row r="12" spans="1:31" ht="20.25" customHeight="1">
      <c r="A12" s="164"/>
      <c r="B12" s="228"/>
      <c r="C12" s="169" t="s">
        <v>23</v>
      </c>
      <c r="D12" s="167">
        <v>0</v>
      </c>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row>
    <row r="13" spans="1:31" ht="20.25" customHeight="1">
      <c r="A13" s="180"/>
      <c r="B13" s="168"/>
      <c r="C13" s="169" t="s">
        <v>24</v>
      </c>
      <c r="D13" s="167">
        <v>1388046.12</v>
      </c>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row>
    <row r="14" spans="1:31" ht="20.25" customHeight="1">
      <c r="A14" s="180"/>
      <c r="B14" s="168"/>
      <c r="C14" s="169" t="s">
        <v>25</v>
      </c>
      <c r="D14" s="167">
        <v>0</v>
      </c>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row>
    <row r="15" spans="1:31" ht="20.25" customHeight="1">
      <c r="A15" s="180"/>
      <c r="B15" s="168"/>
      <c r="C15" s="169" t="s">
        <v>26</v>
      </c>
      <c r="D15" s="167">
        <v>0</v>
      </c>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row>
    <row r="16" spans="1:31" ht="20.25" customHeight="1">
      <c r="A16" s="180"/>
      <c r="B16" s="168"/>
      <c r="C16" s="169" t="s">
        <v>27</v>
      </c>
      <c r="D16" s="167">
        <v>0</v>
      </c>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row>
    <row r="17" spans="1:31" ht="20.25" customHeight="1">
      <c r="A17" s="180"/>
      <c r="B17" s="168"/>
      <c r="C17" s="169" t="s">
        <v>28</v>
      </c>
      <c r="D17" s="167">
        <v>0</v>
      </c>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row>
    <row r="18" spans="1:31" ht="20.25" customHeight="1">
      <c r="A18" s="180"/>
      <c r="B18" s="168"/>
      <c r="C18" s="169" t="s">
        <v>29</v>
      </c>
      <c r="D18" s="167">
        <v>0</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row>
    <row r="19" spans="1:31" ht="20.25" customHeight="1">
      <c r="A19" s="180"/>
      <c r="B19" s="168"/>
      <c r="C19" s="169" t="s">
        <v>30</v>
      </c>
      <c r="D19" s="167">
        <v>0</v>
      </c>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row>
    <row r="20" spans="1:31" ht="20.25" customHeight="1">
      <c r="A20" s="180"/>
      <c r="B20" s="168"/>
      <c r="C20" s="169" t="s">
        <v>31</v>
      </c>
      <c r="D20" s="167">
        <v>0</v>
      </c>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row>
    <row r="21" spans="1:31" ht="20.25" customHeight="1">
      <c r="A21" s="180"/>
      <c r="B21" s="168"/>
      <c r="C21" s="169" t="s">
        <v>32</v>
      </c>
      <c r="D21" s="167">
        <v>0</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row>
    <row r="22" spans="1:31" ht="20.25" customHeight="1">
      <c r="A22" s="180"/>
      <c r="B22" s="168"/>
      <c r="C22" s="169" t="s">
        <v>33</v>
      </c>
      <c r="D22" s="167">
        <v>0</v>
      </c>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row>
    <row r="23" spans="1:31" ht="20.25" customHeight="1">
      <c r="A23" s="180"/>
      <c r="B23" s="168"/>
      <c r="C23" s="169" t="s">
        <v>34</v>
      </c>
      <c r="D23" s="167">
        <v>0</v>
      </c>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row>
    <row r="24" spans="1:31" ht="20.25" customHeight="1">
      <c r="A24" s="180"/>
      <c r="B24" s="168"/>
      <c r="C24" s="169" t="s">
        <v>35</v>
      </c>
      <c r="D24" s="167">
        <v>0</v>
      </c>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row>
    <row r="25" spans="1:31" ht="20.25" customHeight="1">
      <c r="A25" s="180"/>
      <c r="B25" s="168"/>
      <c r="C25" s="169" t="s">
        <v>36</v>
      </c>
      <c r="D25" s="167">
        <v>755942</v>
      </c>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row>
    <row r="26" spans="1:31" ht="20.25" customHeight="1">
      <c r="A26" s="164"/>
      <c r="B26" s="168"/>
      <c r="C26" s="169" t="s">
        <v>37</v>
      </c>
      <c r="D26" s="167">
        <v>0</v>
      </c>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row>
    <row r="27" spans="1:31" ht="20.25" customHeight="1">
      <c r="A27" s="164"/>
      <c r="B27" s="168"/>
      <c r="C27" s="169" t="s">
        <v>38</v>
      </c>
      <c r="D27" s="167">
        <v>0</v>
      </c>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row>
    <row r="28" spans="1:31" ht="20.25" customHeight="1">
      <c r="A28" s="164"/>
      <c r="B28" s="168"/>
      <c r="C28" s="169" t="s">
        <v>39</v>
      </c>
      <c r="D28" s="168">
        <v>0</v>
      </c>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row>
    <row r="29" spans="1:31" ht="20.25" customHeight="1">
      <c r="A29" s="164"/>
      <c r="B29" s="168"/>
      <c r="C29" s="169" t="s">
        <v>40</v>
      </c>
      <c r="D29" s="227">
        <v>0</v>
      </c>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row>
    <row r="30" spans="1:31" ht="20.25" customHeight="1">
      <c r="A30" s="164"/>
      <c r="B30" s="168"/>
      <c r="C30" s="169" t="s">
        <v>41</v>
      </c>
      <c r="D30" s="167">
        <v>0</v>
      </c>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row>
    <row r="31" spans="1:31" ht="20.25" customHeight="1">
      <c r="A31" s="164"/>
      <c r="B31" s="168"/>
      <c r="C31" s="169" t="s">
        <v>42</v>
      </c>
      <c r="D31" s="167">
        <v>0</v>
      </c>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row>
    <row r="32" spans="1:31" ht="20.25" customHeight="1">
      <c r="A32" s="164"/>
      <c r="B32" s="168"/>
      <c r="C32" s="169" t="s">
        <v>43</v>
      </c>
      <c r="D32" s="167">
        <v>0</v>
      </c>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row>
    <row r="33" spans="1:31" ht="20.25" customHeight="1">
      <c r="A33" s="164"/>
      <c r="B33" s="168"/>
      <c r="C33" s="169" t="s">
        <v>44</v>
      </c>
      <c r="D33" s="167">
        <v>0</v>
      </c>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row>
    <row r="34" spans="1:31" ht="20.25" customHeight="1">
      <c r="A34" s="164"/>
      <c r="B34" s="168"/>
      <c r="C34" s="169" t="s">
        <v>45</v>
      </c>
      <c r="D34" s="168">
        <v>0</v>
      </c>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row>
    <row r="35" spans="1:31" ht="20.25" customHeight="1">
      <c r="A35" s="164"/>
      <c r="B35" s="168"/>
      <c r="C35" s="164"/>
      <c r="D35" s="182"/>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row>
    <row r="36" spans="1:31" ht="20.25" customHeight="1">
      <c r="A36" s="161" t="s">
        <v>46</v>
      </c>
      <c r="B36" s="182">
        <f>B41</f>
        <v>12243891.34</v>
      </c>
      <c r="C36" s="161" t="s">
        <v>47</v>
      </c>
      <c r="D36" s="182">
        <f>D41</f>
        <v>12243891.34</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row>
    <row r="37" spans="1:31" ht="20.25" customHeight="1">
      <c r="A37" s="164" t="s">
        <v>48</v>
      </c>
      <c r="B37" s="179"/>
      <c r="C37" s="164" t="s">
        <v>49</v>
      </c>
      <c r="D37" s="179"/>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row>
    <row r="38" spans="1:31" ht="20.25" customHeight="1">
      <c r="A38" s="164" t="s">
        <v>50</v>
      </c>
      <c r="B38" s="179"/>
      <c r="C38" s="164" t="s">
        <v>51</v>
      </c>
      <c r="D38" s="179"/>
      <c r="E38" s="188"/>
      <c r="F38" s="188"/>
      <c r="G38" s="229" t="s">
        <v>52</v>
      </c>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row>
    <row r="39" spans="1:31" ht="20.25" customHeight="1">
      <c r="A39" s="164"/>
      <c r="B39" s="168"/>
      <c r="C39" s="164" t="s">
        <v>53</v>
      </c>
      <c r="D39" s="179"/>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row>
    <row r="40" spans="1:31" ht="20.25" customHeight="1">
      <c r="A40" s="164"/>
      <c r="B40" s="230"/>
      <c r="C40" s="164"/>
      <c r="D40" s="182"/>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row>
    <row r="41" spans="1:31" ht="20.25" customHeight="1">
      <c r="A41" s="231" t="s">
        <v>54</v>
      </c>
      <c r="B41" s="232">
        <v>12243891.34</v>
      </c>
      <c r="C41" s="233" t="s">
        <v>55</v>
      </c>
      <c r="D41" s="182">
        <f>SUM(D6:D34)</f>
        <v>12243891.34</v>
      </c>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ht="20.25" customHeight="1">
      <c r="A42" s="185"/>
      <c r="B42" s="186"/>
      <c r="C42" s="18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9"/>
      <c r="B1" s="40"/>
      <c r="C1" s="40"/>
      <c r="D1" s="40"/>
      <c r="E1" s="40"/>
      <c r="F1" s="40"/>
      <c r="G1" s="40"/>
      <c r="H1" s="40"/>
      <c r="I1" s="40"/>
      <c r="J1" s="40"/>
      <c r="K1" s="40"/>
      <c r="L1" s="40"/>
      <c r="M1" s="40"/>
      <c r="N1" s="40"/>
      <c r="O1" s="40"/>
      <c r="P1" s="40"/>
      <c r="Q1" s="40"/>
      <c r="R1" s="40"/>
      <c r="S1" s="131"/>
      <c r="T1" s="134" t="s">
        <v>56</v>
      </c>
    </row>
    <row r="2" spans="1:20" ht="19.5" customHeight="1">
      <c r="A2" s="42" t="s">
        <v>57</v>
      </c>
      <c r="B2" s="42"/>
      <c r="C2" s="42"/>
      <c r="D2" s="42"/>
      <c r="E2" s="42"/>
      <c r="F2" s="42"/>
      <c r="G2" s="42"/>
      <c r="H2" s="42"/>
      <c r="I2" s="42"/>
      <c r="J2" s="42"/>
      <c r="K2" s="42"/>
      <c r="L2" s="42"/>
      <c r="M2" s="42"/>
      <c r="N2" s="42"/>
      <c r="O2" s="42"/>
      <c r="P2" s="42"/>
      <c r="Q2" s="42"/>
      <c r="R2" s="42"/>
      <c r="S2" s="42"/>
      <c r="T2" s="42"/>
    </row>
    <row r="3" spans="1:20" ht="19.5" customHeight="1">
      <c r="A3" s="111" t="s">
        <v>5</v>
      </c>
      <c r="B3" s="111"/>
      <c r="C3" s="111"/>
      <c r="D3" s="111"/>
      <c r="E3" s="111"/>
      <c r="F3" s="111"/>
      <c r="G3" s="70"/>
      <c r="H3" s="70"/>
      <c r="I3" s="70"/>
      <c r="J3" s="122"/>
      <c r="K3" s="122"/>
      <c r="L3" s="122"/>
      <c r="M3" s="122"/>
      <c r="N3" s="122"/>
      <c r="O3" s="122"/>
      <c r="P3" s="122"/>
      <c r="Q3" s="122"/>
      <c r="R3" s="122"/>
      <c r="S3" s="61"/>
      <c r="T3" s="45" t="s">
        <v>6</v>
      </c>
    </row>
    <row r="4" spans="1:20" ht="19.5" customHeight="1">
      <c r="A4" s="84" t="s">
        <v>58</v>
      </c>
      <c r="B4" s="84"/>
      <c r="C4" s="84"/>
      <c r="D4" s="217"/>
      <c r="E4" s="218"/>
      <c r="F4" s="219" t="s">
        <v>59</v>
      </c>
      <c r="G4" s="47" t="s">
        <v>60</v>
      </c>
      <c r="H4" s="50" t="s">
        <v>61</v>
      </c>
      <c r="I4" s="50" t="s">
        <v>62</v>
      </c>
      <c r="J4" s="50" t="s">
        <v>63</v>
      </c>
      <c r="K4" s="50" t="s">
        <v>64</v>
      </c>
      <c r="L4" s="50"/>
      <c r="M4" s="125" t="s">
        <v>65</v>
      </c>
      <c r="N4" s="222" t="s">
        <v>66</v>
      </c>
      <c r="O4" s="222"/>
      <c r="P4" s="222"/>
      <c r="Q4" s="222"/>
      <c r="R4" s="222"/>
      <c r="S4" s="50" t="s">
        <v>67</v>
      </c>
      <c r="T4" s="50" t="s">
        <v>68</v>
      </c>
    </row>
    <row r="5" spans="1:20" ht="19.5" customHeight="1">
      <c r="A5" s="46" t="s">
        <v>69</v>
      </c>
      <c r="B5" s="46"/>
      <c r="C5" s="220"/>
      <c r="D5" s="94" t="s">
        <v>70</v>
      </c>
      <c r="E5" s="94" t="s">
        <v>71</v>
      </c>
      <c r="F5" s="50"/>
      <c r="G5" s="47"/>
      <c r="H5" s="50"/>
      <c r="I5" s="50"/>
      <c r="J5" s="50"/>
      <c r="K5" s="223" t="s">
        <v>72</v>
      </c>
      <c r="L5" s="50" t="s">
        <v>73</v>
      </c>
      <c r="M5" s="125"/>
      <c r="N5" s="50" t="s">
        <v>74</v>
      </c>
      <c r="O5" s="50" t="s">
        <v>75</v>
      </c>
      <c r="P5" s="50" t="s">
        <v>76</v>
      </c>
      <c r="Q5" s="50" t="s">
        <v>77</v>
      </c>
      <c r="R5" s="50" t="s">
        <v>78</v>
      </c>
      <c r="S5" s="50"/>
      <c r="T5" s="50"/>
    </row>
    <row r="6" spans="1:20" ht="30.75" customHeight="1">
      <c r="A6" s="86" t="s">
        <v>79</v>
      </c>
      <c r="B6" s="85" t="s">
        <v>80</v>
      </c>
      <c r="C6" s="115" t="s">
        <v>81</v>
      </c>
      <c r="D6" s="100"/>
      <c r="E6" s="100"/>
      <c r="F6" s="88"/>
      <c r="G6" s="89"/>
      <c r="H6" s="88"/>
      <c r="I6" s="88"/>
      <c r="J6" s="88"/>
      <c r="K6" s="224"/>
      <c r="L6" s="88"/>
      <c r="M6" s="148"/>
      <c r="N6" s="88"/>
      <c r="O6" s="88"/>
      <c r="P6" s="88"/>
      <c r="Q6" s="88"/>
      <c r="R6" s="88"/>
      <c r="S6" s="88"/>
      <c r="T6" s="88"/>
    </row>
    <row r="7" spans="1:20" ht="19.5" customHeight="1">
      <c r="A7" s="105"/>
      <c r="B7" s="105"/>
      <c r="C7" s="105"/>
      <c r="D7" s="105"/>
      <c r="E7" s="221" t="s">
        <v>59</v>
      </c>
      <c r="F7" s="109">
        <v>12243891.34</v>
      </c>
      <c r="G7" s="109">
        <v>0</v>
      </c>
      <c r="H7" s="109">
        <v>12243891.34</v>
      </c>
      <c r="I7" s="109">
        <v>0</v>
      </c>
      <c r="J7" s="106">
        <v>0</v>
      </c>
      <c r="K7" s="108">
        <v>0</v>
      </c>
      <c r="L7" s="106"/>
      <c r="M7" s="108">
        <v>0</v>
      </c>
      <c r="N7" s="106"/>
      <c r="O7" s="108"/>
      <c r="P7" s="109"/>
      <c r="Q7" s="109"/>
      <c r="R7" s="106"/>
      <c r="S7" s="108">
        <v>0</v>
      </c>
      <c r="T7" s="106"/>
    </row>
    <row r="8" spans="1:20" ht="19.5" customHeight="1">
      <c r="A8" s="105" t="s">
        <v>82</v>
      </c>
      <c r="B8" s="105" t="s">
        <v>83</v>
      </c>
      <c r="C8" s="105" t="s">
        <v>84</v>
      </c>
      <c r="D8" s="105" t="s">
        <v>85</v>
      </c>
      <c r="E8" s="221" t="s">
        <v>86</v>
      </c>
      <c r="F8" s="109">
        <v>7758274.94</v>
      </c>
      <c r="G8" s="109">
        <v>0</v>
      </c>
      <c r="H8" s="109">
        <v>7758274.94</v>
      </c>
      <c r="I8" s="109">
        <v>0</v>
      </c>
      <c r="J8" s="106">
        <v>0</v>
      </c>
      <c r="K8" s="108">
        <v>0</v>
      </c>
      <c r="L8" s="106"/>
      <c r="M8" s="108">
        <v>0</v>
      </c>
      <c r="N8" s="106"/>
      <c r="O8" s="108"/>
      <c r="P8" s="109"/>
      <c r="Q8" s="109"/>
      <c r="R8" s="106"/>
      <c r="S8" s="108">
        <v>0</v>
      </c>
      <c r="T8" s="106"/>
    </row>
    <row r="9" spans="1:20" ht="19.5" customHeight="1">
      <c r="A9" s="105" t="s">
        <v>82</v>
      </c>
      <c r="B9" s="105" t="s">
        <v>83</v>
      </c>
      <c r="C9" s="105" t="s">
        <v>87</v>
      </c>
      <c r="D9" s="105" t="s">
        <v>85</v>
      </c>
      <c r="E9" s="221" t="s">
        <v>88</v>
      </c>
      <c r="F9" s="109">
        <v>347800</v>
      </c>
      <c r="G9" s="109">
        <v>0</v>
      </c>
      <c r="H9" s="109">
        <v>347800</v>
      </c>
      <c r="I9" s="109">
        <v>0</v>
      </c>
      <c r="J9" s="106">
        <v>0</v>
      </c>
      <c r="K9" s="108">
        <v>0</v>
      </c>
      <c r="L9" s="106"/>
      <c r="M9" s="108">
        <v>0</v>
      </c>
      <c r="N9" s="106"/>
      <c r="O9" s="108"/>
      <c r="P9" s="109"/>
      <c r="Q9" s="109"/>
      <c r="R9" s="106"/>
      <c r="S9" s="108">
        <v>0</v>
      </c>
      <c r="T9" s="106"/>
    </row>
    <row r="10" spans="1:20" ht="19.5" customHeight="1">
      <c r="A10" s="105" t="s">
        <v>82</v>
      </c>
      <c r="B10" s="105" t="s">
        <v>83</v>
      </c>
      <c r="C10" s="105" t="s">
        <v>89</v>
      </c>
      <c r="D10" s="105" t="s">
        <v>85</v>
      </c>
      <c r="E10" s="221" t="s">
        <v>90</v>
      </c>
      <c r="F10" s="109">
        <v>1200000</v>
      </c>
      <c r="G10" s="109">
        <v>0</v>
      </c>
      <c r="H10" s="109">
        <v>1200000</v>
      </c>
      <c r="I10" s="109">
        <v>0</v>
      </c>
      <c r="J10" s="106">
        <v>0</v>
      </c>
      <c r="K10" s="108">
        <v>0</v>
      </c>
      <c r="L10" s="106"/>
      <c r="M10" s="108">
        <v>0</v>
      </c>
      <c r="N10" s="106"/>
      <c r="O10" s="108"/>
      <c r="P10" s="109"/>
      <c r="Q10" s="109"/>
      <c r="R10" s="106"/>
      <c r="S10" s="108">
        <v>0</v>
      </c>
      <c r="T10" s="106"/>
    </row>
    <row r="11" spans="1:20" ht="19.5" customHeight="1">
      <c r="A11" s="105" t="s">
        <v>82</v>
      </c>
      <c r="B11" s="105" t="s">
        <v>83</v>
      </c>
      <c r="C11" s="105" t="s">
        <v>91</v>
      </c>
      <c r="D11" s="105" t="s">
        <v>85</v>
      </c>
      <c r="E11" s="221" t="s">
        <v>92</v>
      </c>
      <c r="F11" s="109">
        <v>793828.28</v>
      </c>
      <c r="G11" s="109">
        <v>0</v>
      </c>
      <c r="H11" s="109">
        <v>793828.28</v>
      </c>
      <c r="I11" s="109">
        <v>0</v>
      </c>
      <c r="J11" s="106">
        <v>0</v>
      </c>
      <c r="K11" s="108">
        <v>0</v>
      </c>
      <c r="L11" s="106"/>
      <c r="M11" s="108">
        <v>0</v>
      </c>
      <c r="N11" s="106"/>
      <c r="O11" s="108"/>
      <c r="P11" s="109"/>
      <c r="Q11" s="109"/>
      <c r="R11" s="106"/>
      <c r="S11" s="108">
        <v>0</v>
      </c>
      <c r="T11" s="106"/>
    </row>
    <row r="12" spans="1:20" ht="19.5" customHeight="1">
      <c r="A12" s="105" t="s">
        <v>93</v>
      </c>
      <c r="B12" s="105" t="s">
        <v>83</v>
      </c>
      <c r="C12" s="105" t="s">
        <v>84</v>
      </c>
      <c r="D12" s="105" t="s">
        <v>85</v>
      </c>
      <c r="E12" s="221" t="s">
        <v>94</v>
      </c>
      <c r="F12" s="109">
        <v>755235.12</v>
      </c>
      <c r="G12" s="109">
        <v>0</v>
      </c>
      <c r="H12" s="109">
        <v>755235.12</v>
      </c>
      <c r="I12" s="109">
        <v>0</v>
      </c>
      <c r="J12" s="106">
        <v>0</v>
      </c>
      <c r="K12" s="108">
        <v>0</v>
      </c>
      <c r="L12" s="106"/>
      <c r="M12" s="108">
        <v>0</v>
      </c>
      <c r="N12" s="106"/>
      <c r="O12" s="108"/>
      <c r="P12" s="109"/>
      <c r="Q12" s="109"/>
      <c r="R12" s="106"/>
      <c r="S12" s="108">
        <v>0</v>
      </c>
      <c r="T12" s="106"/>
    </row>
    <row r="13" spans="1:20" ht="19.5" customHeight="1">
      <c r="A13" s="105" t="s">
        <v>93</v>
      </c>
      <c r="B13" s="105" t="s">
        <v>83</v>
      </c>
      <c r="C13" s="105" t="s">
        <v>83</v>
      </c>
      <c r="D13" s="105" t="s">
        <v>85</v>
      </c>
      <c r="E13" s="221" t="s">
        <v>95</v>
      </c>
      <c r="F13" s="109">
        <v>632811</v>
      </c>
      <c r="G13" s="109">
        <v>0</v>
      </c>
      <c r="H13" s="109">
        <v>632811</v>
      </c>
      <c r="I13" s="109">
        <v>0</v>
      </c>
      <c r="J13" s="106">
        <v>0</v>
      </c>
      <c r="K13" s="108">
        <v>0</v>
      </c>
      <c r="L13" s="106"/>
      <c r="M13" s="108">
        <v>0</v>
      </c>
      <c r="N13" s="106"/>
      <c r="O13" s="108"/>
      <c r="P13" s="109"/>
      <c r="Q13" s="109"/>
      <c r="R13" s="106"/>
      <c r="S13" s="108">
        <v>0</v>
      </c>
      <c r="T13" s="106"/>
    </row>
    <row r="14" spans="1:20" ht="19.5" customHeight="1">
      <c r="A14" s="105" t="s">
        <v>96</v>
      </c>
      <c r="B14" s="105" t="s">
        <v>87</v>
      </c>
      <c r="C14" s="105" t="s">
        <v>84</v>
      </c>
      <c r="D14" s="105" t="s">
        <v>85</v>
      </c>
      <c r="E14" s="221" t="s">
        <v>97</v>
      </c>
      <c r="F14" s="109">
        <v>755942</v>
      </c>
      <c r="G14" s="109">
        <v>0</v>
      </c>
      <c r="H14" s="109">
        <v>755942</v>
      </c>
      <c r="I14" s="109">
        <v>0</v>
      </c>
      <c r="J14" s="106">
        <v>0</v>
      </c>
      <c r="K14" s="108">
        <v>0</v>
      </c>
      <c r="L14" s="106"/>
      <c r="M14" s="108">
        <v>0</v>
      </c>
      <c r="N14" s="106"/>
      <c r="O14" s="108"/>
      <c r="P14" s="109"/>
      <c r="Q14" s="109"/>
      <c r="R14" s="106"/>
      <c r="S14" s="108">
        <v>0</v>
      </c>
      <c r="T14" s="106"/>
    </row>
    <row r="15" spans="1:20" ht="19.5" customHeight="1">
      <c r="A15" s="65"/>
      <c r="B15" s="65"/>
      <c r="C15" s="65"/>
      <c r="D15" s="129"/>
      <c r="E15" s="65"/>
      <c r="F15" s="65"/>
      <c r="G15" s="65"/>
      <c r="H15" s="129"/>
      <c r="I15" s="66"/>
      <c r="J15" s="66"/>
      <c r="K15" s="129"/>
      <c r="L15" s="129"/>
      <c r="M15" s="129"/>
      <c r="N15" s="129"/>
      <c r="O15" s="66"/>
      <c r="P15" s="66"/>
      <c r="Q15" s="66"/>
      <c r="R15" s="129"/>
      <c r="S15" s="129"/>
      <c r="T15" s="129"/>
    </row>
    <row r="16" spans="1:20" ht="19.5" customHeight="1">
      <c r="A16" s="65"/>
      <c r="B16" s="65"/>
      <c r="C16" s="65"/>
      <c r="D16" s="65"/>
      <c r="E16" s="130"/>
      <c r="F16" s="65"/>
      <c r="G16" s="65"/>
      <c r="H16" s="129"/>
      <c r="I16" s="66"/>
      <c r="J16" s="66"/>
      <c r="K16" s="129"/>
      <c r="L16" s="129"/>
      <c r="M16" s="129"/>
      <c r="N16" s="129"/>
      <c r="O16" s="66"/>
      <c r="P16" s="66"/>
      <c r="Q16" s="61"/>
      <c r="R16" s="129"/>
      <c r="S16" s="129"/>
      <c r="T16" s="129"/>
    </row>
    <row r="17" spans="1:20" ht="19.5" customHeight="1">
      <c r="A17" s="65"/>
      <c r="B17" s="129"/>
      <c r="C17" s="129"/>
      <c r="D17" s="65"/>
      <c r="E17" s="130"/>
      <c r="F17" s="65"/>
      <c r="G17" s="65"/>
      <c r="H17" s="65"/>
      <c r="I17" s="61"/>
      <c r="J17" s="66"/>
      <c r="K17" s="129"/>
      <c r="L17" s="65"/>
      <c r="M17" s="129"/>
      <c r="N17" s="129"/>
      <c r="O17" s="66"/>
      <c r="P17" s="66"/>
      <c r="Q17" s="66"/>
      <c r="R17" s="129"/>
      <c r="S17" s="129"/>
      <c r="T17" s="65"/>
    </row>
    <row r="18" spans="1:20" ht="19.5" customHeight="1">
      <c r="A18" s="65"/>
      <c r="B18" s="65"/>
      <c r="C18" s="65"/>
      <c r="D18" s="65"/>
      <c r="E18" s="65"/>
      <c r="F18" s="65"/>
      <c r="G18" s="65"/>
      <c r="H18" s="65"/>
      <c r="I18" s="61"/>
      <c r="J18" s="61"/>
      <c r="K18" s="129"/>
      <c r="L18" s="129"/>
      <c r="M18" s="129"/>
      <c r="N18" s="65"/>
      <c r="O18" s="66"/>
      <c r="P18" s="66"/>
      <c r="Q18" s="66"/>
      <c r="R18" s="129"/>
      <c r="S18" s="65"/>
      <c r="T18" s="65"/>
    </row>
    <row r="19" spans="1:20" ht="19.5" customHeight="1">
      <c r="A19" s="65"/>
      <c r="B19" s="65"/>
      <c r="C19" s="65"/>
      <c r="D19" s="65"/>
      <c r="E19" s="65"/>
      <c r="F19" s="65"/>
      <c r="G19" s="65"/>
      <c r="H19" s="65"/>
      <c r="I19" s="61"/>
      <c r="J19" s="61"/>
      <c r="K19" s="129"/>
      <c r="L19" s="129"/>
      <c r="M19" s="65"/>
      <c r="N19" s="65"/>
      <c r="O19" s="61"/>
      <c r="P19" s="66"/>
      <c r="Q19" s="66"/>
      <c r="R19" s="65"/>
      <c r="S19" s="65"/>
      <c r="T19" s="65"/>
    </row>
    <row r="20" spans="1:20" ht="19.5" customHeight="1">
      <c r="A20" s="65"/>
      <c r="B20" s="65"/>
      <c r="C20" s="65"/>
      <c r="D20" s="65"/>
      <c r="E20" s="65"/>
      <c r="F20" s="65"/>
      <c r="G20" s="65"/>
      <c r="H20" s="65"/>
      <c r="I20" s="61"/>
      <c r="J20" s="61"/>
      <c r="K20" s="65"/>
      <c r="L20" s="129"/>
      <c r="M20" s="65"/>
      <c r="N20" s="65"/>
      <c r="O20" s="61"/>
      <c r="P20" s="61"/>
      <c r="Q20" s="66"/>
      <c r="R20" s="65"/>
      <c r="S20" s="65"/>
      <c r="T20" s="65"/>
    </row>
    <row r="21" spans="1:20" ht="19.5" customHeight="1">
      <c r="A21" s="61"/>
      <c r="B21" s="61"/>
      <c r="C21" s="61"/>
      <c r="D21" s="61"/>
      <c r="E21" s="61"/>
      <c r="F21" s="61"/>
      <c r="G21" s="65"/>
      <c r="H21" s="65"/>
      <c r="I21" s="61"/>
      <c r="J21" s="61"/>
      <c r="K21" s="65"/>
      <c r="L21" s="129"/>
      <c r="M21" s="65"/>
      <c r="N21" s="65"/>
      <c r="O21" s="61"/>
      <c r="P21" s="61"/>
      <c r="Q21" s="61"/>
      <c r="R21" s="65"/>
      <c r="S21" s="65"/>
      <c r="T21" s="65"/>
    </row>
    <row r="22" spans="1:20" ht="19.5" customHeight="1">
      <c r="A22" s="63"/>
      <c r="B22" s="63"/>
      <c r="C22" s="63"/>
      <c r="D22" s="63"/>
      <c r="E22" s="63"/>
      <c r="F22" s="61"/>
      <c r="G22" s="65"/>
      <c r="H22" s="65"/>
      <c r="I22" s="61"/>
      <c r="J22" s="61"/>
      <c r="K22" s="65"/>
      <c r="L22" s="65"/>
      <c r="M22" s="65"/>
      <c r="N22" s="65"/>
      <c r="O22" s="61"/>
      <c r="P22" s="61"/>
      <c r="Q22" s="61"/>
      <c r="R22" s="65"/>
      <c r="S22" s="65"/>
      <c r="T22" s="65"/>
    </row>
    <row r="23" spans="1:20" ht="19.5" customHeight="1">
      <c r="A23" s="131"/>
      <c r="B23" s="131"/>
      <c r="C23" s="131"/>
      <c r="D23" s="131"/>
      <c r="E23" s="131"/>
      <c r="F23" s="131"/>
      <c r="G23" s="132"/>
      <c r="H23" s="132"/>
      <c r="I23" s="131"/>
      <c r="J23" s="131"/>
      <c r="K23" s="132"/>
      <c r="L23" s="132"/>
      <c r="M23" s="132"/>
      <c r="N23" s="133"/>
      <c r="O23" s="157"/>
      <c r="P23" s="131"/>
      <c r="Q23" s="131"/>
      <c r="R23" s="132"/>
      <c r="S23" s="132"/>
      <c r="T23" s="132"/>
    </row>
    <row r="24" spans="1:20" ht="19.5" customHeight="1">
      <c r="A24" s="132"/>
      <c r="B24" s="132"/>
      <c r="C24" s="132"/>
      <c r="D24" s="132"/>
      <c r="E24" s="132"/>
      <c r="F24" s="132"/>
      <c r="G24" s="132"/>
      <c r="H24" s="132"/>
      <c r="I24" s="131"/>
      <c r="J24" s="131"/>
      <c r="K24" s="132"/>
      <c r="L24" s="132"/>
      <c r="M24" s="132"/>
      <c r="N24" s="132"/>
      <c r="O24" s="131"/>
      <c r="P24" s="131"/>
      <c r="Q24" s="131"/>
      <c r="R24" s="132"/>
      <c r="S24" s="132"/>
      <c r="T24" s="132"/>
    </row>
    <row r="25" spans="1:20" ht="19.5" customHeight="1">
      <c r="A25" s="132"/>
      <c r="B25" s="132"/>
      <c r="C25" s="132"/>
      <c r="D25" s="132"/>
      <c r="E25" s="132"/>
      <c r="F25" s="132"/>
      <c r="G25" s="132"/>
      <c r="H25" s="132"/>
      <c r="I25" s="131"/>
      <c r="J25" s="131"/>
      <c r="K25" s="132"/>
      <c r="L25" s="132"/>
      <c r="M25" s="132"/>
      <c r="N25" s="132"/>
      <c r="O25" s="131"/>
      <c r="P25" s="131"/>
      <c r="Q25" s="131"/>
      <c r="R25" s="132"/>
      <c r="S25" s="132"/>
      <c r="T25" s="132"/>
    </row>
    <row r="26" spans="1:20" ht="19.5" customHeight="1">
      <c r="A26" s="132"/>
      <c r="B26" s="132"/>
      <c r="C26" s="132"/>
      <c r="D26" s="132"/>
      <c r="E26" s="132"/>
      <c r="F26" s="132"/>
      <c r="G26" s="132"/>
      <c r="H26" s="132"/>
      <c r="I26" s="131"/>
      <c r="J26" s="131"/>
      <c r="K26" s="132"/>
      <c r="L26" s="132"/>
      <c r="M26" s="132"/>
      <c r="N26" s="132"/>
      <c r="O26" s="131"/>
      <c r="P26" s="131"/>
      <c r="Q26" s="131"/>
      <c r="R26" s="132"/>
      <c r="S26" s="132"/>
      <c r="T26" s="132"/>
    </row>
    <row r="27" spans="1:20" ht="19.5" customHeight="1">
      <c r="A27" s="132"/>
      <c r="B27" s="132"/>
      <c r="C27" s="132"/>
      <c r="D27" s="132"/>
      <c r="E27" s="132"/>
      <c r="F27" s="132"/>
      <c r="G27" s="132"/>
      <c r="H27" s="132"/>
      <c r="I27" s="131"/>
      <c r="J27" s="131"/>
      <c r="K27" s="132"/>
      <c r="L27" s="132"/>
      <c r="M27" s="132"/>
      <c r="N27" s="132"/>
      <c r="O27" s="131"/>
      <c r="P27" s="131"/>
      <c r="Q27" s="131"/>
      <c r="R27" s="132"/>
      <c r="S27" s="132"/>
      <c r="T27" s="132"/>
    </row>
    <row r="28" spans="1:20" ht="19.5" customHeight="1">
      <c r="A28" s="132"/>
      <c r="B28" s="132"/>
      <c r="C28" s="132"/>
      <c r="D28" s="132"/>
      <c r="E28" s="132"/>
      <c r="F28" s="132"/>
      <c r="G28" s="132"/>
      <c r="H28" s="132"/>
      <c r="I28" s="131"/>
      <c r="J28" s="131"/>
      <c r="K28" s="132"/>
      <c r="L28" s="132"/>
      <c r="M28" s="132"/>
      <c r="N28" s="132"/>
      <c r="O28" s="131"/>
      <c r="P28" s="131"/>
      <c r="Q28" s="131"/>
      <c r="R28" s="132"/>
      <c r="S28" s="132"/>
      <c r="T28" s="132"/>
    </row>
    <row r="29" spans="1:20" ht="19.5" customHeight="1">
      <c r="A29" s="132"/>
      <c r="B29" s="132"/>
      <c r="C29" s="132"/>
      <c r="D29" s="132"/>
      <c r="E29" s="132"/>
      <c r="F29" s="132"/>
      <c r="G29" s="132"/>
      <c r="H29" s="132"/>
      <c r="I29" s="131"/>
      <c r="J29" s="131"/>
      <c r="K29" s="132"/>
      <c r="L29" s="132"/>
      <c r="M29" s="132"/>
      <c r="N29" s="132"/>
      <c r="O29" s="131"/>
      <c r="P29" s="131"/>
      <c r="Q29" s="131"/>
      <c r="R29" s="132"/>
      <c r="S29" s="132"/>
      <c r="T29" s="132"/>
    </row>
    <row r="30" spans="1:20" ht="19.5" customHeight="1">
      <c r="A30" s="132"/>
      <c r="B30" s="132"/>
      <c r="C30" s="132"/>
      <c r="D30" s="132"/>
      <c r="E30" s="132"/>
      <c r="F30" s="132"/>
      <c r="G30" s="132"/>
      <c r="H30" s="132"/>
      <c r="I30" s="131"/>
      <c r="J30" s="131"/>
      <c r="K30" s="132"/>
      <c r="L30" s="132"/>
      <c r="M30" s="132"/>
      <c r="N30" s="132"/>
      <c r="O30" s="131"/>
      <c r="P30" s="131"/>
      <c r="Q30" s="131"/>
      <c r="R30" s="132"/>
      <c r="S30" s="132"/>
      <c r="T30" s="132"/>
    </row>
    <row r="31" spans="1:20" ht="19.5" customHeight="1">
      <c r="A31" s="132"/>
      <c r="B31" s="132"/>
      <c r="C31" s="132"/>
      <c r="D31" s="132"/>
      <c r="E31" s="132"/>
      <c r="F31" s="132"/>
      <c r="G31" s="132"/>
      <c r="H31" s="132"/>
      <c r="I31" s="131"/>
      <c r="J31" s="131"/>
      <c r="K31" s="132"/>
      <c r="L31" s="132"/>
      <c r="M31" s="132"/>
      <c r="N31" s="132"/>
      <c r="O31" s="131"/>
      <c r="P31" s="131"/>
      <c r="Q31" s="131"/>
      <c r="R31" s="132"/>
      <c r="S31" s="132"/>
      <c r="T31" s="132"/>
    </row>
    <row r="32" spans="1:20" ht="19.5" customHeight="1">
      <c r="A32" s="132"/>
      <c r="B32" s="132"/>
      <c r="C32" s="132"/>
      <c r="D32" s="132"/>
      <c r="E32" s="132"/>
      <c r="F32" s="132"/>
      <c r="G32" s="132"/>
      <c r="H32" s="132"/>
      <c r="I32" s="131"/>
      <c r="J32" s="131"/>
      <c r="K32" s="132"/>
      <c r="L32" s="132"/>
      <c r="M32" s="132"/>
      <c r="N32" s="132"/>
      <c r="O32" s="131"/>
      <c r="P32" s="131"/>
      <c r="Q32" s="131"/>
      <c r="R32" s="132"/>
      <c r="S32" s="132"/>
      <c r="T32" s="132"/>
    </row>
    <row r="33" spans="1:20" ht="19.5" customHeight="1">
      <c r="A33" s="132"/>
      <c r="B33" s="132"/>
      <c r="C33" s="132"/>
      <c r="D33" s="132"/>
      <c r="E33" s="132"/>
      <c r="F33" s="132"/>
      <c r="G33" s="132"/>
      <c r="H33" s="132"/>
      <c r="I33" s="131"/>
      <c r="J33" s="131"/>
      <c r="K33" s="132"/>
      <c r="L33" s="132"/>
      <c r="M33" s="132"/>
      <c r="N33" s="132"/>
      <c r="O33" s="131"/>
      <c r="P33" s="131"/>
      <c r="Q33" s="131"/>
      <c r="R33" s="132"/>
      <c r="S33" s="132"/>
      <c r="T33" s="132"/>
    </row>
    <row r="34" spans="1:20" ht="19.5" customHeight="1">
      <c r="A34" s="132"/>
      <c r="B34" s="132"/>
      <c r="C34" s="132"/>
      <c r="D34" s="132"/>
      <c r="E34" s="132"/>
      <c r="F34" s="132"/>
      <c r="G34" s="132"/>
      <c r="H34" s="132"/>
      <c r="I34" s="131"/>
      <c r="J34" s="131"/>
      <c r="K34" s="132"/>
      <c r="L34" s="132"/>
      <c r="M34" s="132"/>
      <c r="N34" s="132"/>
      <c r="O34" s="131"/>
      <c r="P34" s="131"/>
      <c r="Q34" s="131"/>
      <c r="R34" s="132"/>
      <c r="S34" s="132"/>
      <c r="T34" s="132"/>
    </row>
    <row r="35" spans="1:20" ht="19.5" customHeight="1">
      <c r="A35" s="132"/>
      <c r="B35" s="132"/>
      <c r="C35" s="132"/>
      <c r="D35" s="132"/>
      <c r="E35" s="132"/>
      <c r="F35" s="132"/>
      <c r="G35" s="132"/>
      <c r="H35" s="132"/>
      <c r="I35" s="131"/>
      <c r="J35" s="131"/>
      <c r="K35" s="132"/>
      <c r="L35" s="132"/>
      <c r="M35" s="132"/>
      <c r="N35" s="132"/>
      <c r="O35" s="131"/>
      <c r="P35" s="131"/>
      <c r="Q35" s="131"/>
      <c r="R35" s="132"/>
      <c r="S35" s="132"/>
      <c r="T35" s="132"/>
    </row>
  </sheetData>
  <sheetProtection/>
  <mergeCells count="20">
    <mergeCell ref="A2:T2"/>
    <mergeCell ref="A3:F3"/>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7"/>
      <c r="B1" s="189"/>
      <c r="C1" s="189"/>
      <c r="D1" s="189"/>
      <c r="E1" s="189"/>
      <c r="F1" s="189"/>
      <c r="G1" s="189"/>
      <c r="H1" s="189"/>
      <c r="I1" s="189"/>
      <c r="J1" s="215" t="s">
        <v>98</v>
      </c>
    </row>
    <row r="2" spans="1:10" ht="19.5" customHeight="1">
      <c r="A2" s="42" t="s">
        <v>99</v>
      </c>
      <c r="B2" s="42"/>
      <c r="C2" s="42"/>
      <c r="D2" s="42"/>
      <c r="E2" s="42"/>
      <c r="F2" s="42"/>
      <c r="G2" s="42"/>
      <c r="H2" s="42"/>
      <c r="I2" s="42"/>
      <c r="J2" s="42"/>
    </row>
    <row r="3" spans="1:12" ht="19.5" customHeight="1">
      <c r="A3" s="190" t="s">
        <v>5</v>
      </c>
      <c r="B3" s="190"/>
      <c r="C3" s="190"/>
      <c r="D3" s="190"/>
      <c r="E3" s="190"/>
      <c r="F3" s="191"/>
      <c r="G3" s="191"/>
      <c r="H3" s="191"/>
      <c r="I3" s="191"/>
      <c r="J3" s="45" t="s">
        <v>6</v>
      </c>
      <c r="K3" s="61"/>
      <c r="L3" s="61"/>
    </row>
    <row r="4" spans="1:12" ht="19.5" customHeight="1">
      <c r="A4" s="192" t="s">
        <v>58</v>
      </c>
      <c r="B4" s="192"/>
      <c r="C4" s="192"/>
      <c r="D4" s="193"/>
      <c r="E4" s="194"/>
      <c r="F4" s="195" t="s">
        <v>59</v>
      </c>
      <c r="G4" s="195" t="s">
        <v>100</v>
      </c>
      <c r="H4" s="196" t="s">
        <v>101</v>
      </c>
      <c r="I4" s="196" t="s">
        <v>102</v>
      </c>
      <c r="J4" s="26" t="s">
        <v>103</v>
      </c>
      <c r="K4" s="61"/>
      <c r="L4" s="61"/>
    </row>
    <row r="5" spans="1:12" ht="19.5" customHeight="1">
      <c r="A5" s="160" t="s">
        <v>69</v>
      </c>
      <c r="B5" s="160"/>
      <c r="C5" s="197"/>
      <c r="D5" s="26" t="s">
        <v>70</v>
      </c>
      <c r="E5" s="198" t="s">
        <v>71</v>
      </c>
      <c r="F5" s="195"/>
      <c r="G5" s="195"/>
      <c r="H5" s="196"/>
      <c r="I5" s="196"/>
      <c r="J5" s="26"/>
      <c r="K5" s="61"/>
      <c r="L5" s="61"/>
    </row>
    <row r="6" spans="1:12" ht="20.25" customHeight="1">
      <c r="A6" s="199" t="s">
        <v>79</v>
      </c>
      <c r="B6" s="199" t="s">
        <v>80</v>
      </c>
      <c r="C6" s="200" t="s">
        <v>81</v>
      </c>
      <c r="D6" s="201"/>
      <c r="E6" s="202"/>
      <c r="F6" s="203"/>
      <c r="G6" s="203"/>
      <c r="H6" s="204"/>
      <c r="I6" s="204"/>
      <c r="J6" s="201"/>
      <c r="K6" s="61"/>
      <c r="L6" s="61"/>
    </row>
    <row r="7" spans="1:12" ht="19.5" customHeight="1">
      <c r="A7" s="205"/>
      <c r="B7" s="205"/>
      <c r="C7" s="205"/>
      <c r="D7" s="205"/>
      <c r="E7" s="206" t="s">
        <v>59</v>
      </c>
      <c r="F7" s="181">
        <v>12243891.34</v>
      </c>
      <c r="G7" s="181">
        <v>10696091.34</v>
      </c>
      <c r="H7" s="181">
        <v>1547800</v>
      </c>
      <c r="I7" s="181"/>
      <c r="J7" s="168"/>
      <c r="K7" s="216"/>
      <c r="L7" s="216"/>
    </row>
    <row r="8" spans="1:12" ht="19.5" customHeight="1">
      <c r="A8" s="205" t="s">
        <v>82</v>
      </c>
      <c r="B8" s="205" t="s">
        <v>83</v>
      </c>
      <c r="C8" s="205" t="s">
        <v>84</v>
      </c>
      <c r="D8" s="205" t="s">
        <v>85</v>
      </c>
      <c r="E8" s="206" t="s">
        <v>86</v>
      </c>
      <c r="F8" s="181">
        <v>7758274.94</v>
      </c>
      <c r="G8" s="181">
        <v>7758274.94</v>
      </c>
      <c r="H8" s="181">
        <v>0</v>
      </c>
      <c r="I8" s="181"/>
      <c r="J8" s="168"/>
      <c r="K8" s="66"/>
      <c r="L8" s="65"/>
    </row>
    <row r="9" spans="1:12" ht="19.5" customHeight="1">
      <c r="A9" s="205" t="s">
        <v>82</v>
      </c>
      <c r="B9" s="205" t="s">
        <v>83</v>
      </c>
      <c r="C9" s="205" t="s">
        <v>87</v>
      </c>
      <c r="D9" s="205" t="s">
        <v>85</v>
      </c>
      <c r="E9" s="206" t="s">
        <v>88</v>
      </c>
      <c r="F9" s="181">
        <v>347800</v>
      </c>
      <c r="G9" s="181">
        <v>0</v>
      </c>
      <c r="H9" s="181">
        <v>347800</v>
      </c>
      <c r="I9" s="181"/>
      <c r="J9" s="168"/>
      <c r="K9" s="65"/>
      <c r="L9" s="65"/>
    </row>
    <row r="10" spans="1:12" ht="19.5" customHeight="1">
      <c r="A10" s="205" t="s">
        <v>82</v>
      </c>
      <c r="B10" s="205" t="s">
        <v>83</v>
      </c>
      <c r="C10" s="205" t="s">
        <v>89</v>
      </c>
      <c r="D10" s="205" t="s">
        <v>85</v>
      </c>
      <c r="E10" s="206" t="s">
        <v>90</v>
      </c>
      <c r="F10" s="181">
        <v>1200000</v>
      </c>
      <c r="G10" s="181">
        <v>0</v>
      </c>
      <c r="H10" s="181">
        <v>1200000</v>
      </c>
      <c r="I10" s="181"/>
      <c r="J10" s="168"/>
      <c r="K10" s="65"/>
      <c r="L10" s="65"/>
    </row>
    <row r="11" spans="1:12" ht="19.5" customHeight="1">
      <c r="A11" s="205" t="s">
        <v>82</v>
      </c>
      <c r="B11" s="205" t="s">
        <v>83</v>
      </c>
      <c r="C11" s="205" t="s">
        <v>91</v>
      </c>
      <c r="D11" s="205" t="s">
        <v>85</v>
      </c>
      <c r="E11" s="206" t="s">
        <v>92</v>
      </c>
      <c r="F11" s="181">
        <v>793828.28</v>
      </c>
      <c r="G11" s="181">
        <v>793828.28</v>
      </c>
      <c r="H11" s="181">
        <v>0</v>
      </c>
      <c r="I11" s="181"/>
      <c r="J11" s="168"/>
      <c r="K11" s="65"/>
      <c r="L11" s="65"/>
    </row>
    <row r="12" spans="1:12" ht="19.5" customHeight="1">
      <c r="A12" s="205" t="s">
        <v>93</v>
      </c>
      <c r="B12" s="205" t="s">
        <v>83</v>
      </c>
      <c r="C12" s="205" t="s">
        <v>84</v>
      </c>
      <c r="D12" s="205" t="s">
        <v>85</v>
      </c>
      <c r="E12" s="206" t="s">
        <v>94</v>
      </c>
      <c r="F12" s="181">
        <v>755235.12</v>
      </c>
      <c r="G12" s="181">
        <v>755235.12</v>
      </c>
      <c r="H12" s="181">
        <v>0</v>
      </c>
      <c r="I12" s="181"/>
      <c r="J12" s="168"/>
      <c r="K12" s="65"/>
      <c r="L12" s="65"/>
    </row>
    <row r="13" spans="1:12" ht="19.5" customHeight="1">
      <c r="A13" s="205" t="s">
        <v>93</v>
      </c>
      <c r="B13" s="205" t="s">
        <v>83</v>
      </c>
      <c r="C13" s="205" t="s">
        <v>83</v>
      </c>
      <c r="D13" s="205" t="s">
        <v>85</v>
      </c>
      <c r="E13" s="206" t="s">
        <v>95</v>
      </c>
      <c r="F13" s="181">
        <v>632811</v>
      </c>
      <c r="G13" s="181">
        <v>632811</v>
      </c>
      <c r="H13" s="181">
        <v>0</v>
      </c>
      <c r="I13" s="181"/>
      <c r="J13" s="168"/>
      <c r="K13" s="65"/>
      <c r="L13" s="129"/>
    </row>
    <row r="14" spans="1:12" ht="19.5" customHeight="1">
      <c r="A14" s="205" t="s">
        <v>96</v>
      </c>
      <c r="B14" s="205" t="s">
        <v>87</v>
      </c>
      <c r="C14" s="205" t="s">
        <v>84</v>
      </c>
      <c r="D14" s="205" t="s">
        <v>85</v>
      </c>
      <c r="E14" s="206" t="s">
        <v>97</v>
      </c>
      <c r="F14" s="181">
        <v>755942</v>
      </c>
      <c r="G14" s="181">
        <v>755942</v>
      </c>
      <c r="H14" s="181">
        <v>0</v>
      </c>
      <c r="I14" s="181"/>
      <c r="J14" s="168"/>
      <c r="K14" s="65"/>
      <c r="L14" s="65"/>
    </row>
    <row r="15" spans="1:12" ht="19.5" customHeight="1">
      <c r="A15" s="207"/>
      <c r="B15" s="207"/>
      <c r="C15" s="208"/>
      <c r="D15" s="208"/>
      <c r="E15" s="208"/>
      <c r="F15" s="209"/>
      <c r="G15" s="209"/>
      <c r="H15" s="76"/>
      <c r="I15" s="76"/>
      <c r="J15" s="76"/>
      <c r="K15" s="65"/>
      <c r="L15" s="65"/>
    </row>
    <row r="16" spans="1:12" ht="19.5" customHeight="1">
      <c r="A16" s="207"/>
      <c r="B16" s="207"/>
      <c r="C16" s="208"/>
      <c r="D16" s="208"/>
      <c r="E16" s="210"/>
      <c r="F16" s="209"/>
      <c r="G16" s="209"/>
      <c r="H16" s="209"/>
      <c r="I16" s="76"/>
      <c r="J16" s="76"/>
      <c r="K16" s="129"/>
      <c r="L16" s="129"/>
    </row>
    <row r="17" spans="1:12" ht="19.5" customHeight="1">
      <c r="A17" s="207"/>
      <c r="B17" s="207"/>
      <c r="C17" s="207"/>
      <c r="D17" s="208"/>
      <c r="E17" s="210"/>
      <c r="F17" s="209"/>
      <c r="G17" s="209"/>
      <c r="H17" s="209"/>
      <c r="I17" s="209"/>
      <c r="J17" s="209"/>
      <c r="K17" s="65"/>
      <c r="L17" s="65"/>
    </row>
    <row r="18" spans="1:12" ht="19.5" customHeight="1">
      <c r="A18" s="207"/>
      <c r="B18" s="207"/>
      <c r="C18" s="207"/>
      <c r="D18" s="208"/>
      <c r="E18" s="211"/>
      <c r="F18" s="209"/>
      <c r="G18" s="209"/>
      <c r="H18" s="209"/>
      <c r="I18" s="209"/>
      <c r="J18" s="209"/>
      <c r="K18" s="65"/>
      <c r="L18" s="65"/>
    </row>
    <row r="19" spans="1:12" ht="19.5" customHeight="1">
      <c r="A19" s="207"/>
      <c r="B19" s="207"/>
      <c r="C19" s="207"/>
      <c r="D19" s="207"/>
      <c r="E19" s="211"/>
      <c r="F19" s="209"/>
      <c r="G19" s="209"/>
      <c r="H19" s="209"/>
      <c r="I19" s="209"/>
      <c r="J19" s="209"/>
      <c r="K19" s="65"/>
      <c r="L19" s="65"/>
    </row>
    <row r="20" spans="1:12" ht="19.5" customHeight="1">
      <c r="A20" s="207"/>
      <c r="B20" s="207"/>
      <c r="C20" s="207"/>
      <c r="D20" s="207"/>
      <c r="E20" s="211"/>
      <c r="F20" s="209"/>
      <c r="G20" s="209"/>
      <c r="H20" s="209"/>
      <c r="I20" s="209"/>
      <c r="J20" s="209"/>
      <c r="K20" s="65"/>
      <c r="L20" s="65"/>
    </row>
    <row r="21" spans="1:12" ht="19.5" customHeight="1">
      <c r="A21" s="212"/>
      <c r="B21" s="212"/>
      <c r="C21" s="212"/>
      <c r="D21" s="212"/>
      <c r="E21" s="212"/>
      <c r="F21" s="213"/>
      <c r="G21" s="209"/>
      <c r="H21" s="209"/>
      <c r="I21" s="209"/>
      <c r="J21" s="209"/>
      <c r="K21" s="65"/>
      <c r="L21" s="65"/>
    </row>
    <row r="22" spans="1:12" ht="19.5" customHeight="1">
      <c r="A22" s="214"/>
      <c r="B22" s="214"/>
      <c r="C22" s="214"/>
      <c r="D22" s="214"/>
      <c r="E22" s="214"/>
      <c r="F22" s="213"/>
      <c r="G22" s="209"/>
      <c r="H22" s="209"/>
      <c r="I22" s="209"/>
      <c r="J22" s="209"/>
      <c r="K22" s="65"/>
      <c r="L22" s="65"/>
    </row>
    <row r="23" spans="1:12" ht="19.5" customHeight="1">
      <c r="A23" s="131"/>
      <c r="B23" s="131"/>
      <c r="C23" s="131"/>
      <c r="D23" s="131"/>
      <c r="E23" s="131"/>
      <c r="F23" s="131"/>
      <c r="G23" s="132"/>
      <c r="H23" s="132"/>
      <c r="I23" s="132"/>
      <c r="J23" s="132"/>
      <c r="K23" s="64"/>
      <c r="L23" s="64"/>
    </row>
    <row r="24" spans="1:12" ht="19.5" customHeight="1">
      <c r="A24" s="132"/>
      <c r="B24" s="132"/>
      <c r="C24" s="132"/>
      <c r="D24" s="132"/>
      <c r="E24" s="132"/>
      <c r="F24" s="132"/>
      <c r="G24" s="132"/>
      <c r="H24" s="132"/>
      <c r="I24" s="132"/>
      <c r="J24" s="132"/>
      <c r="K24" s="64"/>
      <c r="L24" s="64"/>
    </row>
    <row r="25" spans="1:12" ht="19.5" customHeight="1">
      <c r="A25" s="132"/>
      <c r="B25" s="132"/>
      <c r="C25" s="132"/>
      <c r="D25" s="132"/>
      <c r="E25" s="132"/>
      <c r="F25" s="132"/>
      <c r="G25" s="132"/>
      <c r="H25" s="132"/>
      <c r="I25" s="132"/>
      <c r="J25" s="132"/>
      <c r="K25" s="64"/>
      <c r="L25" s="64"/>
    </row>
    <row r="26" spans="1:12" ht="19.5" customHeight="1">
      <c r="A26" s="132"/>
      <c r="B26" s="132"/>
      <c r="C26" s="132"/>
      <c r="D26" s="132"/>
      <c r="E26" s="132"/>
      <c r="F26" s="132"/>
      <c r="G26" s="132"/>
      <c r="H26" s="132"/>
      <c r="I26" s="132"/>
      <c r="J26" s="132"/>
      <c r="K26" s="64"/>
      <c r="L26" s="64"/>
    </row>
    <row r="27" spans="1:12" ht="19.5" customHeight="1">
      <c r="A27" s="132"/>
      <c r="B27" s="132"/>
      <c r="C27" s="132"/>
      <c r="D27" s="132"/>
      <c r="E27" s="132"/>
      <c r="F27" s="132"/>
      <c r="G27" s="132"/>
      <c r="H27" s="132"/>
      <c r="I27" s="132"/>
      <c r="J27" s="132"/>
      <c r="K27" s="64"/>
      <c r="L27" s="64"/>
    </row>
    <row r="28" spans="1:12" ht="19.5" customHeight="1">
      <c r="A28" s="132"/>
      <c r="B28" s="132"/>
      <c r="C28" s="132"/>
      <c r="D28" s="132"/>
      <c r="E28" s="132"/>
      <c r="F28" s="132"/>
      <c r="G28" s="132"/>
      <c r="H28" s="132"/>
      <c r="I28" s="132"/>
      <c r="J28" s="132"/>
      <c r="K28" s="64"/>
      <c r="L28" s="64"/>
    </row>
    <row r="29" spans="1:12" ht="19.5" customHeight="1">
      <c r="A29" s="132"/>
      <c r="B29" s="132"/>
      <c r="C29" s="132"/>
      <c r="D29" s="132"/>
      <c r="E29" s="132"/>
      <c r="F29" s="132"/>
      <c r="G29" s="132"/>
      <c r="H29" s="132"/>
      <c r="I29" s="132"/>
      <c r="J29" s="132"/>
      <c r="K29" s="64"/>
      <c r="L29" s="64"/>
    </row>
    <row r="30" spans="1:12" ht="19.5" customHeight="1">
      <c r="A30" s="132"/>
      <c r="B30" s="132"/>
      <c r="C30" s="132"/>
      <c r="D30" s="132"/>
      <c r="E30" s="132"/>
      <c r="F30" s="132"/>
      <c r="G30" s="132"/>
      <c r="H30" s="132"/>
      <c r="I30" s="132"/>
      <c r="J30" s="132"/>
      <c r="K30" s="64"/>
      <c r="L30" s="64"/>
    </row>
    <row r="31" spans="1:12" ht="19.5" customHeight="1">
      <c r="A31" s="132"/>
      <c r="B31" s="132"/>
      <c r="C31" s="132"/>
      <c r="D31" s="132"/>
      <c r="E31" s="132"/>
      <c r="F31" s="132"/>
      <c r="G31" s="132"/>
      <c r="H31" s="132"/>
      <c r="I31" s="132"/>
      <c r="J31" s="132"/>
      <c r="K31" s="64"/>
      <c r="L31" s="64"/>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4">
      <selection activeCell="A1" sqref="A1"/>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57"/>
      <c r="B1" s="157"/>
      <c r="C1" s="157"/>
      <c r="D1" s="157"/>
      <c r="E1" s="157"/>
      <c r="F1" s="157"/>
      <c r="G1" s="157"/>
      <c r="H1" s="69" t="s">
        <v>104</v>
      </c>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4" ht="20.25" customHeight="1">
      <c r="A2" s="42" t="s">
        <v>105</v>
      </c>
      <c r="B2" s="42"/>
      <c r="C2" s="42"/>
      <c r="D2" s="42"/>
      <c r="E2" s="42"/>
      <c r="F2" s="42"/>
      <c r="G2" s="42"/>
      <c r="H2" s="42"/>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4" ht="20.25" customHeight="1">
      <c r="A3" s="158" t="s">
        <v>5</v>
      </c>
      <c r="B3" s="159"/>
      <c r="C3" s="67"/>
      <c r="D3" s="67"/>
      <c r="E3" s="67"/>
      <c r="F3" s="67"/>
      <c r="G3" s="67"/>
      <c r="H3" s="45" t="s">
        <v>6</v>
      </c>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row>
    <row r="4" spans="1:34" ht="20.25" customHeight="1">
      <c r="A4" s="160" t="s">
        <v>7</v>
      </c>
      <c r="B4" s="160"/>
      <c r="C4" s="160" t="s">
        <v>8</v>
      </c>
      <c r="D4" s="160"/>
      <c r="E4" s="160"/>
      <c r="F4" s="160"/>
      <c r="G4" s="160"/>
      <c r="H4" s="160"/>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ht="20.25" customHeight="1">
      <c r="A5" s="161" t="s">
        <v>9</v>
      </c>
      <c r="B5" s="162" t="s">
        <v>10</v>
      </c>
      <c r="C5" s="161" t="s">
        <v>9</v>
      </c>
      <c r="D5" s="161" t="s">
        <v>59</v>
      </c>
      <c r="E5" s="162" t="s">
        <v>106</v>
      </c>
      <c r="F5" s="163" t="s">
        <v>107</v>
      </c>
      <c r="G5" s="161" t="s">
        <v>108</v>
      </c>
      <c r="H5" s="163" t="s">
        <v>109</v>
      </c>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spans="1:34" ht="20.25" customHeight="1">
      <c r="A6" s="164" t="s">
        <v>110</v>
      </c>
      <c r="B6" s="165">
        <f>B7+B8+B9</f>
        <v>12243891.34</v>
      </c>
      <c r="C6" s="166" t="s">
        <v>111</v>
      </c>
      <c r="D6" s="167">
        <f>SUM(D7:D35)</f>
        <v>12243891.34</v>
      </c>
      <c r="E6" s="167">
        <f>SUM(E7:E35)</f>
        <v>12243891.34</v>
      </c>
      <c r="F6" s="167">
        <f>SUM(F7:F35)</f>
        <v>0</v>
      </c>
      <c r="G6" s="167">
        <f>SUM(G7:G35)</f>
        <v>0</v>
      </c>
      <c r="H6" s="168">
        <f>SUM(H7:H35)</f>
        <v>0</v>
      </c>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row>
    <row r="7" spans="1:34" ht="20.25" customHeight="1">
      <c r="A7" s="169" t="s">
        <v>112</v>
      </c>
      <c r="B7" s="170">
        <v>12243891.34</v>
      </c>
      <c r="C7" s="166" t="s">
        <v>113</v>
      </c>
      <c r="D7" s="171">
        <f aca="true" t="shared" si="0" ref="D7:D28">SUM(E7:H7)</f>
        <v>10099903.22</v>
      </c>
      <c r="E7" s="172">
        <v>10099903.22</v>
      </c>
      <c r="F7" s="173">
        <v>0</v>
      </c>
      <c r="G7" s="174">
        <v>0</v>
      </c>
      <c r="H7" s="175"/>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row>
    <row r="8" spans="1:34" ht="20.25" customHeight="1">
      <c r="A8" s="169" t="s">
        <v>114</v>
      </c>
      <c r="B8" s="176">
        <v>0</v>
      </c>
      <c r="C8" s="166" t="s">
        <v>115</v>
      </c>
      <c r="D8" s="171">
        <f t="shared" si="0"/>
        <v>0</v>
      </c>
      <c r="E8" s="172">
        <v>0</v>
      </c>
      <c r="F8" s="173">
        <v>0</v>
      </c>
      <c r="G8" s="174">
        <v>0</v>
      </c>
      <c r="H8" s="175"/>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1:34" ht="20.25" customHeight="1">
      <c r="A9" s="169" t="s">
        <v>116</v>
      </c>
      <c r="B9" s="177">
        <v>0</v>
      </c>
      <c r="C9" s="166" t="s">
        <v>117</v>
      </c>
      <c r="D9" s="171">
        <f t="shared" si="0"/>
        <v>0</v>
      </c>
      <c r="E9" s="172">
        <v>0</v>
      </c>
      <c r="F9" s="173">
        <v>0</v>
      </c>
      <c r="G9" s="174">
        <v>0</v>
      </c>
      <c r="H9" s="175"/>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ht="20.25" customHeight="1">
      <c r="A10" s="164" t="s">
        <v>118</v>
      </c>
      <c r="B10" s="178"/>
      <c r="C10" s="166" t="s">
        <v>119</v>
      </c>
      <c r="D10" s="171">
        <f t="shared" si="0"/>
        <v>0</v>
      </c>
      <c r="E10" s="172">
        <v>0</v>
      </c>
      <c r="F10" s="173">
        <v>0</v>
      </c>
      <c r="G10" s="174">
        <v>0</v>
      </c>
      <c r="H10" s="175"/>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spans="1:34" ht="20.25" customHeight="1">
      <c r="A11" s="164" t="s">
        <v>112</v>
      </c>
      <c r="B11" s="179"/>
      <c r="C11" s="166" t="s">
        <v>120</v>
      </c>
      <c r="D11" s="171">
        <f t="shared" si="0"/>
        <v>0</v>
      </c>
      <c r="E11" s="172">
        <v>0</v>
      </c>
      <c r="F11" s="173">
        <v>0</v>
      </c>
      <c r="G11" s="174">
        <v>0</v>
      </c>
      <c r="H11" s="175"/>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spans="1:34" ht="20.25" customHeight="1">
      <c r="A12" s="164" t="s">
        <v>114</v>
      </c>
      <c r="B12" s="179"/>
      <c r="C12" s="166" t="s">
        <v>121</v>
      </c>
      <c r="D12" s="171">
        <f t="shared" si="0"/>
        <v>0</v>
      </c>
      <c r="E12" s="172">
        <v>0</v>
      </c>
      <c r="F12" s="173">
        <v>0</v>
      </c>
      <c r="G12" s="174">
        <v>0</v>
      </c>
      <c r="H12" s="175"/>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row>
    <row r="13" spans="1:34" ht="20.25" customHeight="1">
      <c r="A13" s="164" t="s">
        <v>116</v>
      </c>
      <c r="B13" s="179"/>
      <c r="C13" s="166" t="s">
        <v>122</v>
      </c>
      <c r="D13" s="171">
        <f t="shared" si="0"/>
        <v>0</v>
      </c>
      <c r="E13" s="172">
        <v>0</v>
      </c>
      <c r="F13" s="173">
        <v>0</v>
      </c>
      <c r="G13" s="174">
        <v>0</v>
      </c>
      <c r="H13" s="175"/>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row>
    <row r="14" spans="1:34" ht="20.25" customHeight="1">
      <c r="A14" s="164" t="s">
        <v>123</v>
      </c>
      <c r="B14" s="179"/>
      <c r="C14" s="166" t="s">
        <v>124</v>
      </c>
      <c r="D14" s="171">
        <f t="shared" si="0"/>
        <v>1388046.12</v>
      </c>
      <c r="E14" s="172">
        <v>1388046.12</v>
      </c>
      <c r="F14" s="173">
        <v>0</v>
      </c>
      <c r="G14" s="174">
        <v>0</v>
      </c>
      <c r="H14" s="175"/>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row>
    <row r="15" spans="1:34" ht="20.25" customHeight="1">
      <c r="A15" s="180"/>
      <c r="B15" s="168"/>
      <c r="C15" s="164" t="s">
        <v>125</v>
      </c>
      <c r="D15" s="171">
        <f t="shared" si="0"/>
        <v>0</v>
      </c>
      <c r="E15" s="172">
        <v>0</v>
      </c>
      <c r="F15" s="173">
        <v>0</v>
      </c>
      <c r="G15" s="174">
        <v>0</v>
      </c>
      <c r="H15" s="175"/>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4" ht="20.25" customHeight="1">
      <c r="A16" s="180"/>
      <c r="B16" s="168"/>
      <c r="C16" s="164" t="s">
        <v>126</v>
      </c>
      <c r="D16" s="171">
        <f t="shared" si="0"/>
        <v>0</v>
      </c>
      <c r="E16" s="172">
        <v>0</v>
      </c>
      <c r="F16" s="173">
        <v>0</v>
      </c>
      <c r="G16" s="174">
        <v>0</v>
      </c>
      <c r="H16" s="175"/>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row>
    <row r="17" spans="1:34" ht="20.25" customHeight="1">
      <c r="A17" s="180"/>
      <c r="B17" s="168"/>
      <c r="C17" s="164" t="s">
        <v>127</v>
      </c>
      <c r="D17" s="171">
        <f t="shared" si="0"/>
        <v>0</v>
      </c>
      <c r="E17" s="172">
        <v>0</v>
      </c>
      <c r="F17" s="173">
        <v>0</v>
      </c>
      <c r="G17" s="174">
        <v>0</v>
      </c>
      <c r="H17" s="175"/>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row>
    <row r="18" spans="1:34" ht="20.25" customHeight="1">
      <c r="A18" s="180"/>
      <c r="B18" s="168"/>
      <c r="C18" s="164" t="s">
        <v>128</v>
      </c>
      <c r="D18" s="171">
        <f t="shared" si="0"/>
        <v>0</v>
      </c>
      <c r="E18" s="172">
        <v>0</v>
      </c>
      <c r="F18" s="173">
        <v>0</v>
      </c>
      <c r="G18" s="174">
        <v>0</v>
      </c>
      <c r="H18" s="175"/>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34" ht="20.25" customHeight="1">
      <c r="A19" s="180"/>
      <c r="B19" s="168"/>
      <c r="C19" s="164" t="s">
        <v>129</v>
      </c>
      <c r="D19" s="171">
        <f t="shared" si="0"/>
        <v>0</v>
      </c>
      <c r="E19" s="172">
        <v>0</v>
      </c>
      <c r="F19" s="173">
        <v>0</v>
      </c>
      <c r="G19" s="174">
        <v>0</v>
      </c>
      <c r="H19" s="175"/>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row>
    <row r="20" spans="1:34" ht="20.25" customHeight="1">
      <c r="A20" s="180"/>
      <c r="B20" s="168"/>
      <c r="C20" s="164" t="s">
        <v>130</v>
      </c>
      <c r="D20" s="171">
        <f t="shared" si="0"/>
        <v>0</v>
      </c>
      <c r="E20" s="172">
        <v>0</v>
      </c>
      <c r="F20" s="173">
        <v>0</v>
      </c>
      <c r="G20" s="174">
        <v>0</v>
      </c>
      <c r="H20" s="175"/>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34" ht="20.25" customHeight="1">
      <c r="A21" s="180"/>
      <c r="B21" s="168"/>
      <c r="C21" s="164" t="s">
        <v>131</v>
      </c>
      <c r="D21" s="171">
        <f t="shared" si="0"/>
        <v>0</v>
      </c>
      <c r="E21" s="172">
        <v>0</v>
      </c>
      <c r="F21" s="173">
        <v>0</v>
      </c>
      <c r="G21" s="174">
        <v>0</v>
      </c>
      <c r="H21" s="175"/>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row>
    <row r="22" spans="1:34" ht="20.25" customHeight="1">
      <c r="A22" s="180"/>
      <c r="B22" s="168"/>
      <c r="C22" s="164" t="s">
        <v>132</v>
      </c>
      <c r="D22" s="171">
        <f t="shared" si="0"/>
        <v>0</v>
      </c>
      <c r="E22" s="172">
        <v>0</v>
      </c>
      <c r="F22" s="173">
        <v>0</v>
      </c>
      <c r="G22" s="174">
        <v>0</v>
      </c>
      <c r="H22" s="175"/>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row>
    <row r="23" spans="1:34" ht="20.25" customHeight="1">
      <c r="A23" s="180"/>
      <c r="B23" s="168"/>
      <c r="C23" s="164" t="s">
        <v>133</v>
      </c>
      <c r="D23" s="171">
        <f t="shared" si="0"/>
        <v>0</v>
      </c>
      <c r="E23" s="172">
        <v>0</v>
      </c>
      <c r="F23" s="173">
        <v>0</v>
      </c>
      <c r="G23" s="174">
        <v>0</v>
      </c>
      <c r="H23" s="175"/>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row>
    <row r="24" spans="1:34" ht="20.25" customHeight="1">
      <c r="A24" s="180"/>
      <c r="B24" s="168"/>
      <c r="C24" s="164" t="s">
        <v>134</v>
      </c>
      <c r="D24" s="171">
        <f t="shared" si="0"/>
        <v>0</v>
      </c>
      <c r="E24" s="172">
        <v>0</v>
      </c>
      <c r="F24" s="173">
        <v>0</v>
      </c>
      <c r="G24" s="174">
        <v>0</v>
      </c>
      <c r="H24" s="175"/>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34" ht="20.25" customHeight="1">
      <c r="A25" s="180"/>
      <c r="B25" s="168"/>
      <c r="C25" s="164" t="s">
        <v>135</v>
      </c>
      <c r="D25" s="171">
        <f t="shared" si="0"/>
        <v>0</v>
      </c>
      <c r="E25" s="172">
        <v>0</v>
      </c>
      <c r="F25" s="173">
        <v>0</v>
      </c>
      <c r="G25" s="174">
        <v>0</v>
      </c>
      <c r="H25" s="175"/>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row>
    <row r="26" spans="1:34" ht="20.25" customHeight="1">
      <c r="A26" s="164"/>
      <c r="B26" s="168"/>
      <c r="C26" s="164" t="s">
        <v>136</v>
      </c>
      <c r="D26" s="171">
        <f t="shared" si="0"/>
        <v>755942</v>
      </c>
      <c r="E26" s="172">
        <v>755942</v>
      </c>
      <c r="F26" s="173">
        <v>0</v>
      </c>
      <c r="G26" s="174">
        <v>0</v>
      </c>
      <c r="H26" s="175"/>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row>
    <row r="27" spans="1:34" ht="20.25" customHeight="1">
      <c r="A27" s="164"/>
      <c r="B27" s="168"/>
      <c r="C27" s="164" t="s">
        <v>137</v>
      </c>
      <c r="D27" s="171">
        <f t="shared" si="0"/>
        <v>0</v>
      </c>
      <c r="E27" s="172">
        <v>0</v>
      </c>
      <c r="F27" s="173">
        <v>0</v>
      </c>
      <c r="G27" s="174">
        <v>0</v>
      </c>
      <c r="H27" s="175"/>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row>
    <row r="28" spans="1:34" ht="20.25" customHeight="1">
      <c r="A28" s="164"/>
      <c r="B28" s="168"/>
      <c r="C28" s="164" t="s">
        <v>138</v>
      </c>
      <c r="D28" s="171">
        <f t="shared" si="0"/>
        <v>0</v>
      </c>
      <c r="E28" s="172">
        <v>0</v>
      </c>
      <c r="F28" s="173">
        <v>0</v>
      </c>
      <c r="G28" s="174">
        <v>0</v>
      </c>
      <c r="H28" s="175"/>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row>
    <row r="29" spans="1:34" ht="20.25" customHeight="1">
      <c r="A29" s="164"/>
      <c r="B29" s="168"/>
      <c r="C29" s="164" t="s">
        <v>139</v>
      </c>
      <c r="D29" s="171"/>
      <c r="E29" s="172">
        <v>0</v>
      </c>
      <c r="F29" s="173">
        <v>0</v>
      </c>
      <c r="G29" s="174">
        <v>0</v>
      </c>
      <c r="H29" s="175"/>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row>
    <row r="30" spans="1:34" ht="20.25" customHeight="1">
      <c r="A30" s="164"/>
      <c r="B30" s="168"/>
      <c r="C30" s="164" t="s">
        <v>140</v>
      </c>
      <c r="D30" s="171">
        <f aca="true" t="shared" si="1" ref="D30:D35">SUM(E30:H30)</f>
        <v>0</v>
      </c>
      <c r="E30" s="172">
        <v>0</v>
      </c>
      <c r="F30" s="173">
        <v>0</v>
      </c>
      <c r="G30" s="174">
        <v>0</v>
      </c>
      <c r="H30" s="175"/>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row>
    <row r="31" spans="1:34" ht="20.25" customHeight="1">
      <c r="A31" s="164"/>
      <c r="B31" s="168"/>
      <c r="C31" s="164" t="s">
        <v>141</v>
      </c>
      <c r="D31" s="171">
        <f t="shared" si="1"/>
        <v>0</v>
      </c>
      <c r="E31" s="172">
        <v>0</v>
      </c>
      <c r="F31" s="173">
        <v>0</v>
      </c>
      <c r="G31" s="174">
        <v>0</v>
      </c>
      <c r="H31" s="175"/>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row>
    <row r="32" spans="1:34" ht="20.25" customHeight="1">
      <c r="A32" s="164"/>
      <c r="B32" s="168"/>
      <c r="C32" s="164" t="s">
        <v>142</v>
      </c>
      <c r="D32" s="171">
        <f t="shared" si="1"/>
        <v>0</v>
      </c>
      <c r="E32" s="172">
        <v>0</v>
      </c>
      <c r="F32" s="173">
        <v>0</v>
      </c>
      <c r="G32" s="174">
        <v>0</v>
      </c>
      <c r="H32" s="175"/>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row>
    <row r="33" spans="1:34" ht="20.25" customHeight="1">
      <c r="A33" s="164"/>
      <c r="B33" s="168"/>
      <c r="C33" s="164" t="s">
        <v>143</v>
      </c>
      <c r="D33" s="171">
        <f t="shared" si="1"/>
        <v>0</v>
      </c>
      <c r="E33" s="172">
        <v>0</v>
      </c>
      <c r="F33" s="173">
        <v>0</v>
      </c>
      <c r="G33" s="174">
        <v>0</v>
      </c>
      <c r="H33" s="175"/>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4" ht="20.25" customHeight="1">
      <c r="A34" s="164"/>
      <c r="B34" s="168"/>
      <c r="C34" s="164" t="s">
        <v>144</v>
      </c>
      <c r="D34" s="171">
        <f t="shared" si="1"/>
        <v>0</v>
      </c>
      <c r="E34" s="172">
        <v>0</v>
      </c>
      <c r="F34" s="173">
        <v>0</v>
      </c>
      <c r="G34" s="174">
        <v>0</v>
      </c>
      <c r="H34" s="175"/>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ht="20.25" customHeight="1">
      <c r="A35" s="164"/>
      <c r="B35" s="168"/>
      <c r="C35" s="164" t="s">
        <v>145</v>
      </c>
      <c r="D35" s="171">
        <f t="shared" si="1"/>
        <v>0</v>
      </c>
      <c r="E35" s="181">
        <v>0</v>
      </c>
      <c r="F35" s="109">
        <v>0</v>
      </c>
      <c r="G35" s="106">
        <v>0</v>
      </c>
      <c r="H35" s="175"/>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4" ht="20.25" customHeight="1">
      <c r="A36" s="161"/>
      <c r="B36" s="182"/>
      <c r="C36" s="161"/>
      <c r="D36" s="182"/>
      <c r="E36" s="183"/>
      <c r="F36" s="178"/>
      <c r="G36" s="178"/>
      <c r="H36" s="179"/>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row>
    <row r="37" spans="1:34" ht="20.25" customHeight="1">
      <c r="A37" s="164"/>
      <c r="B37" s="168"/>
      <c r="C37" s="164" t="s">
        <v>146</v>
      </c>
      <c r="D37" s="182">
        <f>SUM(E37:H37)</f>
        <v>0</v>
      </c>
      <c r="E37" s="179"/>
      <c r="F37" s="179"/>
      <c r="G37" s="179"/>
      <c r="H37" s="179"/>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row>
    <row r="38" spans="1:34" ht="20.25" customHeight="1">
      <c r="A38" s="164"/>
      <c r="B38" s="184"/>
      <c r="C38" s="164"/>
      <c r="D38" s="182"/>
      <c r="E38" s="182"/>
      <c r="F38" s="182"/>
      <c r="G38" s="182"/>
      <c r="H38" s="182"/>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row>
    <row r="39" spans="1:34" ht="20.25" customHeight="1">
      <c r="A39" s="161" t="s">
        <v>54</v>
      </c>
      <c r="B39" s="184">
        <f>SUM(B6,B10)</f>
        <v>12243891.34</v>
      </c>
      <c r="C39" s="161" t="s">
        <v>55</v>
      </c>
      <c r="D39" s="182">
        <f>SUM(E39:H39)</f>
        <v>12243891.34</v>
      </c>
      <c r="E39" s="182">
        <f>SUM(E7:E37)</f>
        <v>12243891.34</v>
      </c>
      <c r="F39" s="182">
        <f>SUM(F7:F37)</f>
        <v>0</v>
      </c>
      <c r="G39" s="182">
        <f>SUM(G7:G37)</f>
        <v>0</v>
      </c>
      <c r="H39" s="182">
        <f>SUM(H7:H37)</f>
        <v>0</v>
      </c>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row>
    <row r="40" spans="1:34" ht="20.25" customHeight="1">
      <c r="A40" s="185"/>
      <c r="B40" s="186"/>
      <c r="C40" s="187"/>
      <c r="D40" s="187"/>
      <c r="E40" s="187"/>
      <c r="F40" s="187"/>
      <c r="G40" s="18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20"/>
  <sheetViews>
    <sheetView showGridLines="0" showZeros="0" workbookViewId="0" topLeftCell="A1">
      <selection activeCell="E8" sqref="E8:E1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36"/>
      <c r="B1" s="137"/>
      <c r="C1" s="137"/>
      <c r="D1" s="137"/>
      <c r="E1" s="137"/>
      <c r="F1" s="137"/>
      <c r="G1" s="137"/>
      <c r="H1" s="137"/>
      <c r="I1" s="137"/>
      <c r="J1" s="137"/>
      <c r="K1" s="137"/>
      <c r="L1" s="137"/>
      <c r="M1" s="137"/>
      <c r="N1" s="137"/>
      <c r="O1" s="64"/>
      <c r="P1" s="132"/>
      <c r="Q1" s="132"/>
      <c r="R1" s="132"/>
      <c r="S1" s="132"/>
      <c r="T1" s="132"/>
      <c r="U1" s="132"/>
      <c r="V1" s="132"/>
      <c r="W1" s="132"/>
      <c r="X1" s="132"/>
      <c r="Y1" s="132"/>
      <c r="Z1" s="132"/>
      <c r="AA1" s="132"/>
      <c r="AB1" s="132"/>
      <c r="AC1" s="132"/>
      <c r="AD1" s="132"/>
      <c r="AE1" s="132"/>
      <c r="AF1" s="132"/>
      <c r="AG1" s="132"/>
      <c r="AH1" s="132"/>
      <c r="AI1" s="132"/>
      <c r="AJ1" s="64"/>
      <c r="AK1" s="64"/>
      <c r="AL1" s="153" t="s">
        <v>147</v>
      </c>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row>
    <row r="2" spans="1:250" ht="19.5" customHeight="1">
      <c r="A2" s="138" t="s">
        <v>148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row>
    <row r="3" spans="1:250" ht="19.5" customHeight="1">
      <c r="A3" s="139" t="s">
        <v>5</v>
      </c>
      <c r="B3" s="139"/>
      <c r="C3" s="139" t="s">
        <v>149</v>
      </c>
      <c r="D3" s="139"/>
      <c r="E3" s="122"/>
      <c r="F3" s="122"/>
      <c r="G3" s="122"/>
      <c r="H3" s="122"/>
      <c r="I3" s="122"/>
      <c r="J3" s="122"/>
      <c r="K3" s="122"/>
      <c r="L3" s="122"/>
      <c r="M3" s="122"/>
      <c r="N3" s="122"/>
      <c r="P3" s="149"/>
      <c r="Q3" s="149"/>
      <c r="R3" s="149"/>
      <c r="S3" s="149"/>
      <c r="T3" s="149"/>
      <c r="U3" s="149"/>
      <c r="V3" s="149"/>
      <c r="W3" s="149"/>
      <c r="X3" s="149"/>
      <c r="Y3" s="149"/>
      <c r="Z3" s="149"/>
      <c r="AA3" s="149"/>
      <c r="AB3" s="149"/>
      <c r="AC3" s="149"/>
      <c r="AD3" s="149"/>
      <c r="AE3" s="149"/>
      <c r="AF3" s="61"/>
      <c r="AG3" s="61"/>
      <c r="AH3" s="61"/>
      <c r="AI3" s="61"/>
      <c r="AL3" s="45" t="s">
        <v>6</v>
      </c>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row>
    <row r="4" spans="1:250" ht="19.5" customHeight="1">
      <c r="A4" s="46" t="s">
        <v>58</v>
      </c>
      <c r="B4" s="46"/>
      <c r="C4" s="126"/>
      <c r="D4" s="127"/>
      <c r="E4" s="140" t="s">
        <v>150</v>
      </c>
      <c r="F4" s="141" t="s">
        <v>151</v>
      </c>
      <c r="G4" s="142"/>
      <c r="H4" s="142"/>
      <c r="I4" s="142"/>
      <c r="J4" s="142"/>
      <c r="K4" s="142"/>
      <c r="L4" s="142"/>
      <c r="M4" s="142"/>
      <c r="N4" s="142"/>
      <c r="O4" s="150"/>
      <c r="P4" s="151" t="s">
        <v>152</v>
      </c>
      <c r="Q4" s="142"/>
      <c r="R4" s="142"/>
      <c r="S4" s="142"/>
      <c r="T4" s="142"/>
      <c r="U4" s="142"/>
      <c r="V4" s="150"/>
      <c r="W4" s="151" t="s">
        <v>153</v>
      </c>
      <c r="X4" s="142"/>
      <c r="Y4" s="142"/>
      <c r="Z4" s="142"/>
      <c r="AA4" s="142"/>
      <c r="AB4" s="142"/>
      <c r="AC4" s="142"/>
      <c r="AD4" s="142"/>
      <c r="AE4" s="142"/>
      <c r="AF4" s="142"/>
      <c r="AG4" s="142"/>
      <c r="AH4" s="142"/>
      <c r="AI4" s="142"/>
      <c r="AJ4" s="142"/>
      <c r="AK4" s="142"/>
      <c r="AL4" s="142"/>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row>
    <row r="5" spans="1:250" ht="19.5" customHeight="1">
      <c r="A5" s="72" t="s">
        <v>69</v>
      </c>
      <c r="B5" s="72"/>
      <c r="C5" s="94" t="s">
        <v>70</v>
      </c>
      <c r="D5" s="94" t="s">
        <v>154</v>
      </c>
      <c r="E5" s="140"/>
      <c r="F5" s="71" t="s">
        <v>59</v>
      </c>
      <c r="G5" s="143" t="s">
        <v>155</v>
      </c>
      <c r="H5" s="144"/>
      <c r="I5" s="144"/>
      <c r="J5" s="143" t="s">
        <v>156</v>
      </c>
      <c r="K5" s="144"/>
      <c r="L5" s="144"/>
      <c r="M5" s="143" t="s">
        <v>157</v>
      </c>
      <c r="N5" s="144"/>
      <c r="O5" s="152"/>
      <c r="P5" s="71" t="s">
        <v>59</v>
      </c>
      <c r="Q5" s="143" t="s">
        <v>155</v>
      </c>
      <c r="R5" s="144"/>
      <c r="S5" s="144"/>
      <c r="T5" s="143" t="s">
        <v>156</v>
      </c>
      <c r="U5" s="144"/>
      <c r="V5" s="152"/>
      <c r="W5" s="71" t="s">
        <v>59</v>
      </c>
      <c r="X5" s="143" t="s">
        <v>155</v>
      </c>
      <c r="Y5" s="144"/>
      <c r="Z5" s="144"/>
      <c r="AA5" s="143" t="s">
        <v>156</v>
      </c>
      <c r="AB5" s="144"/>
      <c r="AC5" s="144"/>
      <c r="AD5" s="143" t="s">
        <v>157</v>
      </c>
      <c r="AE5" s="144"/>
      <c r="AF5" s="144"/>
      <c r="AG5" s="143" t="s">
        <v>158</v>
      </c>
      <c r="AH5" s="144"/>
      <c r="AI5" s="144"/>
      <c r="AJ5" s="143" t="s">
        <v>109</v>
      </c>
      <c r="AK5" s="144"/>
      <c r="AL5" s="144"/>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row>
    <row r="6" spans="1:250" ht="29.25" customHeight="1">
      <c r="A6" s="88" t="s">
        <v>79</v>
      </c>
      <c r="B6" s="88" t="s">
        <v>80</v>
      </c>
      <c r="C6" s="100"/>
      <c r="D6" s="100"/>
      <c r="E6" s="145"/>
      <c r="F6" s="146"/>
      <c r="G6" s="147" t="s">
        <v>74</v>
      </c>
      <c r="H6" s="148" t="s">
        <v>100</v>
      </c>
      <c r="I6" s="148" t="s">
        <v>101</v>
      </c>
      <c r="J6" s="147" t="s">
        <v>74</v>
      </c>
      <c r="K6" s="148" t="s">
        <v>100</v>
      </c>
      <c r="L6" s="148" t="s">
        <v>101</v>
      </c>
      <c r="M6" s="147" t="s">
        <v>74</v>
      </c>
      <c r="N6" s="148" t="s">
        <v>100</v>
      </c>
      <c r="O6" s="100" t="s">
        <v>101</v>
      </c>
      <c r="P6" s="146"/>
      <c r="Q6" s="147" t="s">
        <v>74</v>
      </c>
      <c r="R6" s="88" t="s">
        <v>100</v>
      </c>
      <c r="S6" s="88" t="s">
        <v>101</v>
      </c>
      <c r="T6" s="147" t="s">
        <v>74</v>
      </c>
      <c r="U6" s="88" t="s">
        <v>100</v>
      </c>
      <c r="V6" s="100" t="s">
        <v>101</v>
      </c>
      <c r="W6" s="146"/>
      <c r="X6" s="147" t="s">
        <v>74</v>
      </c>
      <c r="Y6" s="88" t="s">
        <v>100</v>
      </c>
      <c r="Z6" s="148" t="s">
        <v>101</v>
      </c>
      <c r="AA6" s="147" t="s">
        <v>74</v>
      </c>
      <c r="AB6" s="148" t="s">
        <v>100</v>
      </c>
      <c r="AC6" s="148" t="s">
        <v>101</v>
      </c>
      <c r="AD6" s="147" t="s">
        <v>74</v>
      </c>
      <c r="AE6" s="148" t="s">
        <v>100</v>
      </c>
      <c r="AF6" s="148" t="s">
        <v>101</v>
      </c>
      <c r="AG6" s="147" t="s">
        <v>74</v>
      </c>
      <c r="AH6" s="148" t="s">
        <v>100</v>
      </c>
      <c r="AI6" s="148" t="s">
        <v>101</v>
      </c>
      <c r="AJ6" s="147" t="s">
        <v>74</v>
      </c>
      <c r="AK6" s="148" t="s">
        <v>100</v>
      </c>
      <c r="AL6" s="148" t="s">
        <v>101</v>
      </c>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row>
    <row r="7" spans="1:250" ht="22.5" customHeight="1">
      <c r="A7" s="105"/>
      <c r="B7" s="105"/>
      <c r="C7" s="35"/>
      <c r="D7" s="117" t="s">
        <v>59</v>
      </c>
      <c r="E7" s="106">
        <v>12243891.34</v>
      </c>
      <c r="F7" s="107">
        <v>12243891.34</v>
      </c>
      <c r="G7" s="108">
        <v>12243891.34</v>
      </c>
      <c r="H7" s="109">
        <v>10696091.34</v>
      </c>
      <c r="I7" s="106">
        <v>1547800</v>
      </c>
      <c r="J7" s="108">
        <v>0</v>
      </c>
      <c r="K7" s="109">
        <v>0</v>
      </c>
      <c r="L7" s="109">
        <v>0</v>
      </c>
      <c r="M7" s="106">
        <v>0</v>
      </c>
      <c r="N7" s="108">
        <v>0</v>
      </c>
      <c r="O7" s="106">
        <v>0</v>
      </c>
      <c r="P7" s="108"/>
      <c r="Q7" s="109"/>
      <c r="R7" s="109"/>
      <c r="S7" s="109"/>
      <c r="T7" s="109"/>
      <c r="U7" s="109"/>
      <c r="V7" s="109"/>
      <c r="W7" s="109"/>
      <c r="X7" s="109"/>
      <c r="Y7" s="109"/>
      <c r="Z7" s="109"/>
      <c r="AA7" s="109"/>
      <c r="AB7" s="109"/>
      <c r="AC7" s="109"/>
      <c r="AD7" s="109"/>
      <c r="AE7" s="109"/>
      <c r="AF7" s="109"/>
      <c r="AG7" s="109"/>
      <c r="AH7" s="109"/>
      <c r="AI7" s="109"/>
      <c r="AJ7" s="109"/>
      <c r="AK7" s="109"/>
      <c r="AL7" s="106"/>
      <c r="AM7" s="154"/>
      <c r="AN7" s="155"/>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row>
    <row r="8" spans="1:38" ht="22.5" customHeight="1">
      <c r="A8" s="105" t="s">
        <v>159</v>
      </c>
      <c r="B8" s="105" t="s">
        <v>84</v>
      </c>
      <c r="C8" s="35" t="s">
        <v>85</v>
      </c>
      <c r="D8" s="117" t="s">
        <v>160</v>
      </c>
      <c r="E8" s="106">
        <v>5600197</v>
      </c>
      <c r="F8" s="107">
        <v>5600197</v>
      </c>
      <c r="G8" s="108">
        <v>5600197</v>
      </c>
      <c r="H8" s="109">
        <v>5600197</v>
      </c>
      <c r="I8" s="106">
        <v>0</v>
      </c>
      <c r="J8" s="108">
        <v>0</v>
      </c>
      <c r="K8" s="109">
        <v>0</v>
      </c>
      <c r="L8" s="109">
        <v>0</v>
      </c>
      <c r="M8" s="106">
        <v>0</v>
      </c>
      <c r="N8" s="108">
        <v>0</v>
      </c>
      <c r="O8" s="106">
        <v>0</v>
      </c>
      <c r="P8" s="108"/>
      <c r="Q8" s="109"/>
      <c r="R8" s="109"/>
      <c r="S8" s="109"/>
      <c r="T8" s="109"/>
      <c r="U8" s="109"/>
      <c r="V8" s="109"/>
      <c r="W8" s="109"/>
      <c r="X8" s="109"/>
      <c r="Y8" s="109"/>
      <c r="Z8" s="109"/>
      <c r="AA8" s="109"/>
      <c r="AB8" s="109"/>
      <c r="AC8" s="109"/>
      <c r="AD8" s="109"/>
      <c r="AE8" s="109"/>
      <c r="AF8" s="109"/>
      <c r="AG8" s="109"/>
      <c r="AH8" s="109"/>
      <c r="AI8" s="109"/>
      <c r="AJ8" s="109"/>
      <c r="AK8" s="109"/>
      <c r="AL8" s="106"/>
    </row>
    <row r="9" spans="1:38" ht="22.5" customHeight="1">
      <c r="A9" s="105" t="s">
        <v>159</v>
      </c>
      <c r="B9" s="105" t="s">
        <v>87</v>
      </c>
      <c r="C9" s="35" t="s">
        <v>85</v>
      </c>
      <c r="D9" s="117" t="s">
        <v>161</v>
      </c>
      <c r="E9" s="106">
        <v>1024954</v>
      </c>
      <c r="F9" s="107">
        <v>1024954</v>
      </c>
      <c r="G9" s="108">
        <v>1024954</v>
      </c>
      <c r="H9" s="109">
        <v>1024954</v>
      </c>
      <c r="I9" s="106">
        <v>0</v>
      </c>
      <c r="J9" s="108">
        <v>0</v>
      </c>
      <c r="K9" s="109">
        <v>0</v>
      </c>
      <c r="L9" s="109">
        <v>0</v>
      </c>
      <c r="M9" s="106">
        <v>0</v>
      </c>
      <c r="N9" s="108">
        <v>0</v>
      </c>
      <c r="O9" s="106">
        <v>0</v>
      </c>
      <c r="P9" s="108"/>
      <c r="Q9" s="109"/>
      <c r="R9" s="109"/>
      <c r="S9" s="109"/>
      <c r="T9" s="109"/>
      <c r="U9" s="109"/>
      <c r="V9" s="109"/>
      <c r="W9" s="109"/>
      <c r="X9" s="109"/>
      <c r="Y9" s="109"/>
      <c r="Z9" s="109"/>
      <c r="AA9" s="109"/>
      <c r="AB9" s="109"/>
      <c r="AC9" s="109"/>
      <c r="AD9" s="109"/>
      <c r="AE9" s="109"/>
      <c r="AF9" s="109"/>
      <c r="AG9" s="109"/>
      <c r="AH9" s="109"/>
      <c r="AI9" s="109"/>
      <c r="AJ9" s="109"/>
      <c r="AK9" s="109"/>
      <c r="AL9" s="106"/>
    </row>
    <row r="10" spans="1:38" ht="22.5" customHeight="1">
      <c r="A10" s="105" t="s">
        <v>159</v>
      </c>
      <c r="B10" s="105" t="s">
        <v>162</v>
      </c>
      <c r="C10" s="35" t="s">
        <v>85</v>
      </c>
      <c r="D10" s="117" t="s">
        <v>97</v>
      </c>
      <c r="E10" s="106">
        <v>684912</v>
      </c>
      <c r="F10" s="107">
        <v>684912</v>
      </c>
      <c r="G10" s="108">
        <v>684912</v>
      </c>
      <c r="H10" s="109">
        <v>684912</v>
      </c>
      <c r="I10" s="106">
        <v>0</v>
      </c>
      <c r="J10" s="108">
        <v>0</v>
      </c>
      <c r="K10" s="109">
        <v>0</v>
      </c>
      <c r="L10" s="109">
        <v>0</v>
      </c>
      <c r="M10" s="106">
        <v>0</v>
      </c>
      <c r="N10" s="108">
        <v>0</v>
      </c>
      <c r="O10" s="106">
        <v>0</v>
      </c>
      <c r="P10" s="108"/>
      <c r="Q10" s="109"/>
      <c r="R10" s="109"/>
      <c r="S10" s="109"/>
      <c r="T10" s="109"/>
      <c r="U10" s="109"/>
      <c r="V10" s="109"/>
      <c r="W10" s="109"/>
      <c r="X10" s="109"/>
      <c r="Y10" s="109"/>
      <c r="Z10" s="109"/>
      <c r="AA10" s="109"/>
      <c r="AB10" s="109"/>
      <c r="AC10" s="109"/>
      <c r="AD10" s="109"/>
      <c r="AE10" s="109"/>
      <c r="AF10" s="109"/>
      <c r="AG10" s="109"/>
      <c r="AH10" s="109"/>
      <c r="AI10" s="109"/>
      <c r="AJ10" s="109"/>
      <c r="AK10" s="109"/>
      <c r="AL10" s="106"/>
    </row>
    <row r="11" spans="1:38" ht="22.5" customHeight="1">
      <c r="A11" s="105" t="s">
        <v>159</v>
      </c>
      <c r="B11" s="105" t="s">
        <v>163</v>
      </c>
      <c r="C11" s="35" t="s">
        <v>85</v>
      </c>
      <c r="D11" s="117" t="s">
        <v>164</v>
      </c>
      <c r="E11" s="106">
        <v>352755</v>
      </c>
      <c r="F11" s="107">
        <v>352755</v>
      </c>
      <c r="G11" s="108">
        <v>352755</v>
      </c>
      <c r="H11" s="109">
        <v>352755</v>
      </c>
      <c r="I11" s="106">
        <v>0</v>
      </c>
      <c r="J11" s="108">
        <v>0</v>
      </c>
      <c r="K11" s="109">
        <v>0</v>
      </c>
      <c r="L11" s="109">
        <v>0</v>
      </c>
      <c r="M11" s="106">
        <v>0</v>
      </c>
      <c r="N11" s="108">
        <v>0</v>
      </c>
      <c r="O11" s="106">
        <v>0</v>
      </c>
      <c r="P11" s="108"/>
      <c r="Q11" s="109"/>
      <c r="R11" s="109"/>
      <c r="S11" s="109"/>
      <c r="T11" s="109"/>
      <c r="U11" s="109"/>
      <c r="V11" s="109"/>
      <c r="W11" s="109"/>
      <c r="X11" s="109"/>
      <c r="Y11" s="109"/>
      <c r="Z11" s="109"/>
      <c r="AA11" s="109"/>
      <c r="AB11" s="109"/>
      <c r="AC11" s="109"/>
      <c r="AD11" s="109"/>
      <c r="AE11" s="109"/>
      <c r="AF11" s="109"/>
      <c r="AG11" s="109"/>
      <c r="AH11" s="109"/>
      <c r="AI11" s="109"/>
      <c r="AJ11" s="109"/>
      <c r="AK11" s="109"/>
      <c r="AL11" s="106"/>
    </row>
    <row r="12" spans="1:38" ht="22.5" customHeight="1">
      <c r="A12" s="105" t="s">
        <v>165</v>
      </c>
      <c r="B12" s="105" t="s">
        <v>84</v>
      </c>
      <c r="C12" s="35" t="s">
        <v>85</v>
      </c>
      <c r="D12" s="117" t="s">
        <v>166</v>
      </c>
      <c r="E12" s="106">
        <v>1250487.94</v>
      </c>
      <c r="F12" s="107">
        <v>1250487.94</v>
      </c>
      <c r="G12" s="108">
        <v>1250487.94</v>
      </c>
      <c r="H12" s="109">
        <v>1250487.94</v>
      </c>
      <c r="I12" s="106">
        <v>0</v>
      </c>
      <c r="J12" s="108">
        <v>0</v>
      </c>
      <c r="K12" s="109">
        <v>0</v>
      </c>
      <c r="L12" s="109">
        <v>0</v>
      </c>
      <c r="M12" s="106">
        <v>0</v>
      </c>
      <c r="N12" s="108">
        <v>0</v>
      </c>
      <c r="O12" s="106">
        <v>0</v>
      </c>
      <c r="P12" s="108"/>
      <c r="Q12" s="109"/>
      <c r="R12" s="109"/>
      <c r="S12" s="109"/>
      <c r="T12" s="109"/>
      <c r="U12" s="109"/>
      <c r="V12" s="109"/>
      <c r="W12" s="109"/>
      <c r="X12" s="109"/>
      <c r="Y12" s="109"/>
      <c r="Z12" s="109"/>
      <c r="AA12" s="109"/>
      <c r="AB12" s="109"/>
      <c r="AC12" s="109"/>
      <c r="AD12" s="109"/>
      <c r="AE12" s="109"/>
      <c r="AF12" s="109"/>
      <c r="AG12" s="109"/>
      <c r="AH12" s="109"/>
      <c r="AI12" s="109"/>
      <c r="AJ12" s="109"/>
      <c r="AK12" s="109"/>
      <c r="AL12" s="106"/>
    </row>
    <row r="13" spans="1:38" ht="22.5" customHeight="1">
      <c r="A13" s="105" t="s">
        <v>165</v>
      </c>
      <c r="B13" s="105" t="s">
        <v>83</v>
      </c>
      <c r="C13" s="35" t="s">
        <v>85</v>
      </c>
      <c r="D13" s="117" t="s">
        <v>167</v>
      </c>
      <c r="E13" s="106">
        <v>202000</v>
      </c>
      <c r="F13" s="107">
        <v>202000</v>
      </c>
      <c r="G13" s="108">
        <v>202000</v>
      </c>
      <c r="H13" s="109">
        <v>0</v>
      </c>
      <c r="I13" s="106">
        <v>202000</v>
      </c>
      <c r="J13" s="108">
        <v>0</v>
      </c>
      <c r="K13" s="109">
        <v>0</v>
      </c>
      <c r="L13" s="109">
        <v>0</v>
      </c>
      <c r="M13" s="106">
        <v>0</v>
      </c>
      <c r="N13" s="108">
        <v>0</v>
      </c>
      <c r="O13" s="106">
        <v>0</v>
      </c>
      <c r="P13" s="108"/>
      <c r="Q13" s="109"/>
      <c r="R13" s="109"/>
      <c r="S13" s="109"/>
      <c r="T13" s="109"/>
      <c r="U13" s="109"/>
      <c r="V13" s="109"/>
      <c r="W13" s="109"/>
      <c r="X13" s="109"/>
      <c r="Y13" s="109"/>
      <c r="Z13" s="109"/>
      <c r="AA13" s="109"/>
      <c r="AB13" s="109"/>
      <c r="AC13" s="109"/>
      <c r="AD13" s="109"/>
      <c r="AE13" s="109"/>
      <c r="AF13" s="109"/>
      <c r="AG13" s="109"/>
      <c r="AH13" s="109"/>
      <c r="AI13" s="109"/>
      <c r="AJ13" s="109"/>
      <c r="AK13" s="109"/>
      <c r="AL13" s="106"/>
    </row>
    <row r="14" spans="1:38" ht="22.5" customHeight="1">
      <c r="A14" s="105" t="s">
        <v>165</v>
      </c>
      <c r="B14" s="105" t="s">
        <v>168</v>
      </c>
      <c r="C14" s="35" t="s">
        <v>85</v>
      </c>
      <c r="D14" s="117" t="s">
        <v>169</v>
      </c>
      <c r="E14" s="106">
        <v>21375</v>
      </c>
      <c r="F14" s="107">
        <v>21375</v>
      </c>
      <c r="G14" s="108">
        <v>21375</v>
      </c>
      <c r="H14" s="109">
        <v>21375</v>
      </c>
      <c r="I14" s="106">
        <v>0</v>
      </c>
      <c r="J14" s="108">
        <v>0</v>
      </c>
      <c r="K14" s="109">
        <v>0</v>
      </c>
      <c r="L14" s="109">
        <v>0</v>
      </c>
      <c r="M14" s="106">
        <v>0</v>
      </c>
      <c r="N14" s="108">
        <v>0</v>
      </c>
      <c r="O14" s="106">
        <v>0</v>
      </c>
      <c r="P14" s="108"/>
      <c r="Q14" s="109"/>
      <c r="R14" s="109"/>
      <c r="S14" s="109"/>
      <c r="T14" s="109"/>
      <c r="U14" s="109"/>
      <c r="V14" s="109"/>
      <c r="W14" s="109"/>
      <c r="X14" s="109"/>
      <c r="Y14" s="109"/>
      <c r="Z14" s="109"/>
      <c r="AA14" s="109"/>
      <c r="AB14" s="109"/>
      <c r="AC14" s="109"/>
      <c r="AD14" s="109"/>
      <c r="AE14" s="109"/>
      <c r="AF14" s="109"/>
      <c r="AG14" s="109"/>
      <c r="AH14" s="109"/>
      <c r="AI14" s="109"/>
      <c r="AJ14" s="109"/>
      <c r="AK14" s="109"/>
      <c r="AL14" s="106"/>
    </row>
    <row r="15" spans="1:38" ht="22.5" customHeight="1">
      <c r="A15" s="105" t="s">
        <v>165</v>
      </c>
      <c r="B15" s="105" t="s">
        <v>170</v>
      </c>
      <c r="C15" s="35" t="s">
        <v>85</v>
      </c>
      <c r="D15" s="117" t="s">
        <v>171</v>
      </c>
      <c r="E15" s="106">
        <v>17100</v>
      </c>
      <c r="F15" s="107">
        <v>17100</v>
      </c>
      <c r="G15" s="108">
        <v>17100</v>
      </c>
      <c r="H15" s="109">
        <v>17100</v>
      </c>
      <c r="I15" s="106">
        <v>0</v>
      </c>
      <c r="J15" s="108">
        <v>0</v>
      </c>
      <c r="K15" s="109">
        <v>0</v>
      </c>
      <c r="L15" s="109">
        <v>0</v>
      </c>
      <c r="M15" s="106">
        <v>0</v>
      </c>
      <c r="N15" s="108">
        <v>0</v>
      </c>
      <c r="O15" s="106">
        <v>0</v>
      </c>
      <c r="P15" s="108"/>
      <c r="Q15" s="109"/>
      <c r="R15" s="109"/>
      <c r="S15" s="109"/>
      <c r="T15" s="109"/>
      <c r="U15" s="109"/>
      <c r="V15" s="109"/>
      <c r="W15" s="109"/>
      <c r="X15" s="109"/>
      <c r="Y15" s="109"/>
      <c r="Z15" s="109"/>
      <c r="AA15" s="109"/>
      <c r="AB15" s="109"/>
      <c r="AC15" s="109"/>
      <c r="AD15" s="109"/>
      <c r="AE15" s="109"/>
      <c r="AF15" s="109"/>
      <c r="AG15" s="109"/>
      <c r="AH15" s="109"/>
      <c r="AI15" s="109"/>
      <c r="AJ15" s="109"/>
      <c r="AK15" s="109"/>
      <c r="AL15" s="106"/>
    </row>
    <row r="16" spans="1:38" ht="22.5" customHeight="1">
      <c r="A16" s="105" t="s">
        <v>165</v>
      </c>
      <c r="B16" s="105" t="s">
        <v>163</v>
      </c>
      <c r="C16" s="35" t="s">
        <v>85</v>
      </c>
      <c r="D16" s="117" t="s">
        <v>172</v>
      </c>
      <c r="E16" s="106">
        <v>1480527.12</v>
      </c>
      <c r="F16" s="107">
        <v>1480527.12</v>
      </c>
      <c r="G16" s="108">
        <v>1480527.12</v>
      </c>
      <c r="H16" s="109">
        <v>134727.12</v>
      </c>
      <c r="I16" s="106">
        <v>1345800</v>
      </c>
      <c r="J16" s="108">
        <v>0</v>
      </c>
      <c r="K16" s="109">
        <v>0</v>
      </c>
      <c r="L16" s="109">
        <v>0</v>
      </c>
      <c r="M16" s="106">
        <v>0</v>
      </c>
      <c r="N16" s="108">
        <v>0</v>
      </c>
      <c r="O16" s="106">
        <v>0</v>
      </c>
      <c r="P16" s="108"/>
      <c r="Q16" s="109"/>
      <c r="R16" s="109"/>
      <c r="S16" s="109"/>
      <c r="T16" s="109"/>
      <c r="U16" s="109"/>
      <c r="V16" s="109"/>
      <c r="W16" s="109"/>
      <c r="X16" s="109"/>
      <c r="Y16" s="109"/>
      <c r="Z16" s="109"/>
      <c r="AA16" s="109"/>
      <c r="AB16" s="109"/>
      <c r="AC16" s="109"/>
      <c r="AD16" s="109"/>
      <c r="AE16" s="109"/>
      <c r="AF16" s="109"/>
      <c r="AG16" s="109"/>
      <c r="AH16" s="109"/>
      <c r="AI16" s="109"/>
      <c r="AJ16" s="109"/>
      <c r="AK16" s="109"/>
      <c r="AL16" s="106"/>
    </row>
    <row r="17" spans="1:38" ht="22.5" customHeight="1">
      <c r="A17" s="105" t="s">
        <v>173</v>
      </c>
      <c r="B17" s="105" t="s">
        <v>84</v>
      </c>
      <c r="C17" s="35" t="s">
        <v>85</v>
      </c>
      <c r="D17" s="117" t="s">
        <v>174</v>
      </c>
      <c r="E17" s="106">
        <v>825481</v>
      </c>
      <c r="F17" s="107">
        <v>825481</v>
      </c>
      <c r="G17" s="108">
        <v>825481</v>
      </c>
      <c r="H17" s="109">
        <v>825481</v>
      </c>
      <c r="I17" s="106">
        <v>0</v>
      </c>
      <c r="J17" s="108">
        <v>0</v>
      </c>
      <c r="K17" s="109">
        <v>0</v>
      </c>
      <c r="L17" s="109">
        <v>0</v>
      </c>
      <c r="M17" s="106">
        <v>0</v>
      </c>
      <c r="N17" s="108">
        <v>0</v>
      </c>
      <c r="O17" s="106">
        <v>0</v>
      </c>
      <c r="P17" s="108"/>
      <c r="Q17" s="109"/>
      <c r="R17" s="109"/>
      <c r="S17" s="109"/>
      <c r="T17" s="109"/>
      <c r="U17" s="109"/>
      <c r="V17" s="109"/>
      <c r="W17" s="109"/>
      <c r="X17" s="109"/>
      <c r="Y17" s="109"/>
      <c r="Z17" s="109"/>
      <c r="AA17" s="109"/>
      <c r="AB17" s="109"/>
      <c r="AC17" s="109"/>
      <c r="AD17" s="109"/>
      <c r="AE17" s="109"/>
      <c r="AF17" s="109"/>
      <c r="AG17" s="109"/>
      <c r="AH17" s="109"/>
      <c r="AI17" s="109"/>
      <c r="AJ17" s="109"/>
      <c r="AK17" s="109"/>
      <c r="AL17" s="106"/>
    </row>
    <row r="18" spans="1:38" ht="22.5" customHeight="1">
      <c r="A18" s="105" t="s">
        <v>173</v>
      </c>
      <c r="B18" s="105" t="s">
        <v>87</v>
      </c>
      <c r="C18" s="35" t="s">
        <v>85</v>
      </c>
      <c r="D18" s="117" t="s">
        <v>175</v>
      </c>
      <c r="E18" s="106">
        <v>112049.28</v>
      </c>
      <c r="F18" s="107">
        <v>112049.28</v>
      </c>
      <c r="G18" s="108">
        <v>112049.28</v>
      </c>
      <c r="H18" s="109">
        <v>112049.28</v>
      </c>
      <c r="I18" s="106">
        <v>0</v>
      </c>
      <c r="J18" s="108">
        <v>0</v>
      </c>
      <c r="K18" s="109">
        <v>0</v>
      </c>
      <c r="L18" s="109">
        <v>0</v>
      </c>
      <c r="M18" s="106">
        <v>0</v>
      </c>
      <c r="N18" s="108">
        <v>0</v>
      </c>
      <c r="O18" s="106">
        <v>0</v>
      </c>
      <c r="P18" s="108"/>
      <c r="Q18" s="109"/>
      <c r="R18" s="109"/>
      <c r="S18" s="109"/>
      <c r="T18" s="109"/>
      <c r="U18" s="109"/>
      <c r="V18" s="109"/>
      <c r="W18" s="109"/>
      <c r="X18" s="109"/>
      <c r="Y18" s="109"/>
      <c r="Z18" s="109"/>
      <c r="AA18" s="109"/>
      <c r="AB18" s="109"/>
      <c r="AC18" s="109"/>
      <c r="AD18" s="109"/>
      <c r="AE18" s="109"/>
      <c r="AF18" s="109"/>
      <c r="AG18" s="109"/>
      <c r="AH18" s="109"/>
      <c r="AI18" s="109"/>
      <c r="AJ18" s="109"/>
      <c r="AK18" s="109"/>
      <c r="AL18" s="106"/>
    </row>
    <row r="19" spans="1:38" ht="22.5" customHeight="1">
      <c r="A19" s="105" t="s">
        <v>176</v>
      </c>
      <c r="B19" s="105" t="s">
        <v>84</v>
      </c>
      <c r="C19" s="35" t="s">
        <v>85</v>
      </c>
      <c r="D19" s="117" t="s">
        <v>177</v>
      </c>
      <c r="E19" s="106">
        <v>21600</v>
      </c>
      <c r="F19" s="107">
        <v>21600</v>
      </c>
      <c r="G19" s="108">
        <v>21600</v>
      </c>
      <c r="H19" s="109">
        <v>21600</v>
      </c>
      <c r="I19" s="106">
        <v>0</v>
      </c>
      <c r="J19" s="108">
        <v>0</v>
      </c>
      <c r="K19" s="109">
        <v>0</v>
      </c>
      <c r="L19" s="109">
        <v>0</v>
      </c>
      <c r="M19" s="106">
        <v>0</v>
      </c>
      <c r="N19" s="108">
        <v>0</v>
      </c>
      <c r="O19" s="106">
        <v>0</v>
      </c>
      <c r="P19" s="108"/>
      <c r="Q19" s="109"/>
      <c r="R19" s="109"/>
      <c r="S19" s="109"/>
      <c r="T19" s="109"/>
      <c r="U19" s="109"/>
      <c r="V19" s="109"/>
      <c r="W19" s="109"/>
      <c r="X19" s="109"/>
      <c r="Y19" s="109"/>
      <c r="Z19" s="109"/>
      <c r="AA19" s="109"/>
      <c r="AB19" s="109"/>
      <c r="AC19" s="109"/>
      <c r="AD19" s="109"/>
      <c r="AE19" s="109"/>
      <c r="AF19" s="109"/>
      <c r="AG19" s="109"/>
      <c r="AH19" s="109"/>
      <c r="AI19" s="109"/>
      <c r="AJ19" s="109"/>
      <c r="AK19" s="109"/>
      <c r="AL19" s="106"/>
    </row>
    <row r="20" spans="1:38" ht="22.5" customHeight="1">
      <c r="A20" s="105" t="s">
        <v>176</v>
      </c>
      <c r="B20" s="105" t="s">
        <v>83</v>
      </c>
      <c r="C20" s="35" t="s">
        <v>85</v>
      </c>
      <c r="D20" s="117" t="s">
        <v>178</v>
      </c>
      <c r="E20" s="106">
        <v>650453</v>
      </c>
      <c r="F20" s="107">
        <v>650453</v>
      </c>
      <c r="G20" s="108">
        <v>650453</v>
      </c>
      <c r="H20" s="109">
        <v>650453</v>
      </c>
      <c r="I20" s="106">
        <v>0</v>
      </c>
      <c r="J20" s="108">
        <v>0</v>
      </c>
      <c r="K20" s="109">
        <v>0</v>
      </c>
      <c r="L20" s="109">
        <v>0</v>
      </c>
      <c r="M20" s="106">
        <v>0</v>
      </c>
      <c r="N20" s="108">
        <v>0</v>
      </c>
      <c r="O20" s="106">
        <v>0</v>
      </c>
      <c r="P20" s="108"/>
      <c r="Q20" s="109"/>
      <c r="R20" s="109"/>
      <c r="S20" s="109"/>
      <c r="T20" s="109"/>
      <c r="U20" s="109"/>
      <c r="V20" s="109"/>
      <c r="W20" s="109"/>
      <c r="X20" s="109"/>
      <c r="Y20" s="109"/>
      <c r="Z20" s="109"/>
      <c r="AA20" s="109"/>
      <c r="AB20" s="109"/>
      <c r="AC20" s="109"/>
      <c r="AD20" s="109"/>
      <c r="AE20" s="109"/>
      <c r="AF20" s="109"/>
      <c r="AG20" s="109"/>
      <c r="AH20" s="109"/>
      <c r="AI20" s="109"/>
      <c r="AJ20" s="109"/>
      <c r="AK20" s="109"/>
      <c r="AL20" s="106"/>
    </row>
  </sheetData>
  <sheetProtection/>
  <mergeCells count="8">
    <mergeCell ref="A2:AL2"/>
    <mergeCell ref="A3:D3"/>
    <mergeCell ref="C5:C6"/>
    <mergeCell ref="D5:D6"/>
    <mergeCell ref="E4:E6"/>
    <mergeCell ref="F5:F6"/>
    <mergeCell ref="P5:P6"/>
    <mergeCell ref="W5:W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DH33"/>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131"/>
      <c r="AE1" s="131"/>
      <c r="DG1" s="134" t="s">
        <v>179</v>
      </c>
    </row>
    <row r="2" spans="1:111" ht="19.5" customHeight="1">
      <c r="A2" s="42" t="s">
        <v>180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row>
    <row r="3" spans="1:112" ht="19.5" customHeight="1">
      <c r="A3" s="111" t="s">
        <v>5</v>
      </c>
      <c r="B3" s="111"/>
      <c r="C3" s="111"/>
      <c r="D3" s="111"/>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45" t="s">
        <v>6</v>
      </c>
      <c r="DH3" s="61"/>
    </row>
    <row r="4" spans="1:112" ht="19.5" customHeight="1">
      <c r="A4" s="123" t="s">
        <v>58</v>
      </c>
      <c r="B4" s="123"/>
      <c r="C4" s="123"/>
      <c r="D4" s="124"/>
      <c r="E4" s="50" t="s">
        <v>150</v>
      </c>
      <c r="F4" s="125" t="s">
        <v>174</v>
      </c>
      <c r="G4" s="125"/>
      <c r="H4" s="125"/>
      <c r="I4" s="125"/>
      <c r="J4" s="125"/>
      <c r="K4" s="125"/>
      <c r="L4" s="125"/>
      <c r="M4" s="125"/>
      <c r="N4" s="125"/>
      <c r="O4" s="125"/>
      <c r="P4" s="125"/>
      <c r="Q4" s="125"/>
      <c r="R4" s="125"/>
      <c r="S4" s="125"/>
      <c r="T4" s="125" t="s">
        <v>181</v>
      </c>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t="s">
        <v>182</v>
      </c>
      <c r="AW4" s="125"/>
      <c r="AX4" s="125"/>
      <c r="AY4" s="125"/>
      <c r="AZ4" s="125"/>
      <c r="BA4" s="125"/>
      <c r="BB4" s="125"/>
      <c r="BC4" s="125"/>
      <c r="BD4" s="125"/>
      <c r="BE4" s="125"/>
      <c r="BF4" s="125"/>
      <c r="BG4" s="125"/>
      <c r="BH4" s="125" t="s">
        <v>183</v>
      </c>
      <c r="BI4" s="125"/>
      <c r="BJ4" s="125"/>
      <c r="BK4" s="125"/>
      <c r="BL4" s="125"/>
      <c r="BM4" s="125" t="s">
        <v>184</v>
      </c>
      <c r="BN4" s="125"/>
      <c r="BO4" s="125"/>
      <c r="BP4" s="125"/>
      <c r="BQ4" s="125"/>
      <c r="BR4" s="125"/>
      <c r="BS4" s="125"/>
      <c r="BT4" s="125"/>
      <c r="BU4" s="125"/>
      <c r="BV4" s="125"/>
      <c r="BW4" s="125"/>
      <c r="BX4" s="125"/>
      <c r="BY4" s="125"/>
      <c r="BZ4" s="125" t="s">
        <v>185</v>
      </c>
      <c r="CA4" s="125"/>
      <c r="CB4" s="125"/>
      <c r="CC4" s="125"/>
      <c r="CD4" s="125"/>
      <c r="CE4" s="125"/>
      <c r="CF4" s="125"/>
      <c r="CG4" s="125"/>
      <c r="CH4" s="125"/>
      <c r="CI4" s="125"/>
      <c r="CJ4" s="125"/>
      <c r="CK4" s="125"/>
      <c r="CL4" s="125"/>
      <c r="CM4" s="125"/>
      <c r="CN4" s="125"/>
      <c r="CO4" s="125"/>
      <c r="CP4" s="125"/>
      <c r="CQ4" s="125" t="s">
        <v>186</v>
      </c>
      <c r="CR4" s="125"/>
      <c r="CS4" s="125"/>
      <c r="CT4" s="125" t="s">
        <v>187</v>
      </c>
      <c r="CU4" s="125"/>
      <c r="CV4" s="125"/>
      <c r="CW4" s="125"/>
      <c r="CX4" s="125"/>
      <c r="CY4" s="125"/>
      <c r="CZ4" s="125" t="s">
        <v>188</v>
      </c>
      <c r="DA4" s="125"/>
      <c r="DB4" s="125"/>
      <c r="DC4" s="125" t="s">
        <v>189</v>
      </c>
      <c r="DD4" s="125"/>
      <c r="DE4" s="125"/>
      <c r="DF4" s="125"/>
      <c r="DG4" s="125"/>
      <c r="DH4" s="61"/>
    </row>
    <row r="5" spans="1:112" ht="19.5" customHeight="1">
      <c r="A5" s="126" t="s">
        <v>69</v>
      </c>
      <c r="B5" s="126"/>
      <c r="C5" s="127"/>
      <c r="D5" s="94" t="s">
        <v>71</v>
      </c>
      <c r="E5" s="50"/>
      <c r="F5" s="50" t="s">
        <v>174</v>
      </c>
      <c r="G5" s="50" t="s">
        <v>190</v>
      </c>
      <c r="H5" s="50" t="s">
        <v>191</v>
      </c>
      <c r="I5" s="50" t="s">
        <v>192</v>
      </c>
      <c r="J5" s="50" t="s">
        <v>193</v>
      </c>
      <c r="K5" s="50" t="s">
        <v>194</v>
      </c>
      <c r="L5" s="50" t="s">
        <v>195</v>
      </c>
      <c r="M5" s="50" t="s">
        <v>196</v>
      </c>
      <c r="N5" s="50" t="s">
        <v>197</v>
      </c>
      <c r="O5" s="50" t="s">
        <v>198</v>
      </c>
      <c r="P5" s="50" t="s">
        <v>199</v>
      </c>
      <c r="Q5" s="50" t="s">
        <v>97</v>
      </c>
      <c r="R5" s="50" t="s">
        <v>200</v>
      </c>
      <c r="S5" s="50" t="s">
        <v>164</v>
      </c>
      <c r="T5" s="50" t="s">
        <v>181</v>
      </c>
      <c r="U5" s="50" t="s">
        <v>201</v>
      </c>
      <c r="V5" s="50" t="s">
        <v>202</v>
      </c>
      <c r="W5" s="50" t="s">
        <v>203</v>
      </c>
      <c r="X5" s="50" t="s">
        <v>204</v>
      </c>
      <c r="Y5" s="50" t="s">
        <v>205</v>
      </c>
      <c r="Z5" s="50" t="s">
        <v>206</v>
      </c>
      <c r="AA5" s="50" t="s">
        <v>207</v>
      </c>
      <c r="AB5" s="50" t="s">
        <v>208</v>
      </c>
      <c r="AC5" s="50" t="s">
        <v>209</v>
      </c>
      <c r="AD5" s="50" t="s">
        <v>210</v>
      </c>
      <c r="AE5" s="50" t="s">
        <v>211</v>
      </c>
      <c r="AF5" s="50" t="s">
        <v>212</v>
      </c>
      <c r="AG5" s="50" t="s">
        <v>213</v>
      </c>
      <c r="AH5" s="50" t="s">
        <v>214</v>
      </c>
      <c r="AI5" s="50" t="s">
        <v>215</v>
      </c>
      <c r="AJ5" s="50" t="s">
        <v>169</v>
      </c>
      <c r="AK5" s="50" t="s">
        <v>216</v>
      </c>
      <c r="AL5" s="50" t="s">
        <v>217</v>
      </c>
      <c r="AM5" s="50" t="s">
        <v>218</v>
      </c>
      <c r="AN5" s="50" t="s">
        <v>219</v>
      </c>
      <c r="AO5" s="50" t="s">
        <v>167</v>
      </c>
      <c r="AP5" s="50" t="s">
        <v>220</v>
      </c>
      <c r="AQ5" s="50" t="s">
        <v>221</v>
      </c>
      <c r="AR5" s="50" t="s">
        <v>171</v>
      </c>
      <c r="AS5" s="50" t="s">
        <v>222</v>
      </c>
      <c r="AT5" s="50" t="s">
        <v>223</v>
      </c>
      <c r="AU5" s="50" t="s">
        <v>172</v>
      </c>
      <c r="AV5" s="50" t="s">
        <v>182</v>
      </c>
      <c r="AW5" s="50" t="s">
        <v>224</v>
      </c>
      <c r="AX5" s="50" t="s">
        <v>225</v>
      </c>
      <c r="AY5" s="50" t="s">
        <v>226</v>
      </c>
      <c r="AZ5" s="50" t="s">
        <v>227</v>
      </c>
      <c r="BA5" s="50" t="s">
        <v>228</v>
      </c>
      <c r="BB5" s="50" t="s">
        <v>229</v>
      </c>
      <c r="BC5" s="50" t="s">
        <v>230</v>
      </c>
      <c r="BD5" s="50" t="s">
        <v>231</v>
      </c>
      <c r="BE5" s="50" t="s">
        <v>232</v>
      </c>
      <c r="BF5" s="50" t="s">
        <v>233</v>
      </c>
      <c r="BG5" s="50" t="s">
        <v>234</v>
      </c>
      <c r="BH5" s="50" t="s">
        <v>183</v>
      </c>
      <c r="BI5" s="50" t="s">
        <v>235</v>
      </c>
      <c r="BJ5" s="50" t="s">
        <v>236</v>
      </c>
      <c r="BK5" s="50" t="s">
        <v>237</v>
      </c>
      <c r="BL5" s="50" t="s">
        <v>238</v>
      </c>
      <c r="BM5" s="50" t="s">
        <v>184</v>
      </c>
      <c r="BN5" s="50" t="s">
        <v>239</v>
      </c>
      <c r="BO5" s="50" t="s">
        <v>240</v>
      </c>
      <c r="BP5" s="50" t="s">
        <v>241</v>
      </c>
      <c r="BQ5" s="50" t="s">
        <v>242</v>
      </c>
      <c r="BR5" s="50" t="s">
        <v>243</v>
      </c>
      <c r="BS5" s="50" t="s">
        <v>244</v>
      </c>
      <c r="BT5" s="50" t="s">
        <v>245</v>
      </c>
      <c r="BU5" s="50" t="s">
        <v>246</v>
      </c>
      <c r="BV5" s="50" t="s">
        <v>247</v>
      </c>
      <c r="BW5" s="50" t="s">
        <v>248</v>
      </c>
      <c r="BX5" s="50" t="s">
        <v>249</v>
      </c>
      <c r="BY5" s="50" t="s">
        <v>250</v>
      </c>
      <c r="BZ5" s="50" t="s">
        <v>185</v>
      </c>
      <c r="CA5" s="50" t="s">
        <v>251</v>
      </c>
      <c r="CB5" s="50" t="s">
        <v>252</v>
      </c>
      <c r="CC5" s="50" t="s">
        <v>253</v>
      </c>
      <c r="CD5" s="50" t="s">
        <v>254</v>
      </c>
      <c r="CE5" s="50" t="s">
        <v>255</v>
      </c>
      <c r="CF5" s="50" t="s">
        <v>256</v>
      </c>
      <c r="CG5" s="50" t="s">
        <v>257</v>
      </c>
      <c r="CH5" s="50" t="s">
        <v>258</v>
      </c>
      <c r="CI5" s="50" t="s">
        <v>259</v>
      </c>
      <c r="CJ5" s="50" t="s">
        <v>260</v>
      </c>
      <c r="CK5" s="50" t="s">
        <v>261</v>
      </c>
      <c r="CL5" s="50" t="s">
        <v>262</v>
      </c>
      <c r="CM5" s="50" t="s">
        <v>263</v>
      </c>
      <c r="CN5" s="50" t="s">
        <v>264</v>
      </c>
      <c r="CO5" s="50" t="s">
        <v>265</v>
      </c>
      <c r="CP5" s="50" t="s">
        <v>266</v>
      </c>
      <c r="CQ5" s="50" t="s">
        <v>267</v>
      </c>
      <c r="CR5" s="50" t="s">
        <v>268</v>
      </c>
      <c r="CS5" s="50" t="s">
        <v>269</v>
      </c>
      <c r="CT5" s="50" t="s">
        <v>187</v>
      </c>
      <c r="CU5" s="50" t="s">
        <v>268</v>
      </c>
      <c r="CV5" s="50" t="s">
        <v>270</v>
      </c>
      <c r="CW5" s="50" t="s">
        <v>271</v>
      </c>
      <c r="CX5" s="50" t="s">
        <v>272</v>
      </c>
      <c r="CY5" s="50" t="s">
        <v>269</v>
      </c>
      <c r="CZ5" s="50" t="s">
        <v>188</v>
      </c>
      <c r="DA5" s="50" t="s">
        <v>273</v>
      </c>
      <c r="DB5" s="50" t="s">
        <v>274</v>
      </c>
      <c r="DC5" s="50" t="s">
        <v>189</v>
      </c>
      <c r="DD5" s="50" t="s">
        <v>275</v>
      </c>
      <c r="DE5" s="50" t="s">
        <v>276</v>
      </c>
      <c r="DF5" s="50" t="s">
        <v>277</v>
      </c>
      <c r="DG5" s="50" t="s">
        <v>189</v>
      </c>
      <c r="DH5" s="61"/>
    </row>
    <row r="6" spans="1:112" ht="30.75" customHeight="1">
      <c r="A6" s="100" t="s">
        <v>79</v>
      </c>
      <c r="B6" s="100" t="s">
        <v>80</v>
      </c>
      <c r="C6" s="100" t="s">
        <v>81</v>
      </c>
      <c r="D6" s="10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61"/>
    </row>
    <row r="7" spans="1:112" s="121" customFormat="1" ht="19.5" customHeight="1">
      <c r="A7" s="105"/>
      <c r="B7" s="105"/>
      <c r="C7" s="105"/>
      <c r="D7" s="128" t="s">
        <v>59</v>
      </c>
      <c r="E7" s="106">
        <v>12243891.34</v>
      </c>
      <c r="F7" s="106">
        <v>8488299</v>
      </c>
      <c r="G7" s="106">
        <v>1948176</v>
      </c>
      <c r="H7" s="106">
        <v>3756531</v>
      </c>
      <c r="I7" s="106">
        <v>144418</v>
      </c>
      <c r="J7" s="106">
        <v>0</v>
      </c>
      <c r="K7" s="106">
        <v>342986</v>
      </c>
      <c r="L7" s="106">
        <v>632811</v>
      </c>
      <c r="M7" s="106">
        <v>0</v>
      </c>
      <c r="N7" s="106">
        <v>464409</v>
      </c>
      <c r="O7" s="106">
        <v>38400</v>
      </c>
      <c r="P7" s="106">
        <v>20671</v>
      </c>
      <c r="Q7" s="106">
        <v>755942</v>
      </c>
      <c r="R7" s="106">
        <v>0</v>
      </c>
      <c r="S7" s="106">
        <v>383955</v>
      </c>
      <c r="T7" s="106">
        <v>3083539.34</v>
      </c>
      <c r="U7" s="106">
        <v>155520</v>
      </c>
      <c r="V7" s="106">
        <v>0</v>
      </c>
      <c r="W7" s="106">
        <v>0</v>
      </c>
      <c r="X7" s="106">
        <v>0</v>
      </c>
      <c r="Y7" s="106">
        <v>15552</v>
      </c>
      <c r="Z7" s="106">
        <v>38880</v>
      </c>
      <c r="AA7" s="106">
        <v>72150</v>
      </c>
      <c r="AB7" s="106">
        <v>0</v>
      </c>
      <c r="AC7" s="106">
        <v>0</v>
      </c>
      <c r="AD7" s="106">
        <v>466560</v>
      </c>
      <c r="AE7" s="106">
        <v>0</v>
      </c>
      <c r="AF7" s="106">
        <v>0</v>
      </c>
      <c r="AG7" s="106">
        <v>0</v>
      </c>
      <c r="AH7" s="106">
        <v>0</v>
      </c>
      <c r="AI7" s="106">
        <v>0</v>
      </c>
      <c r="AJ7" s="106">
        <v>21375</v>
      </c>
      <c r="AK7" s="106">
        <v>0</v>
      </c>
      <c r="AL7" s="106">
        <v>0</v>
      </c>
      <c r="AM7" s="106">
        <v>0</v>
      </c>
      <c r="AN7" s="106">
        <v>202000</v>
      </c>
      <c r="AO7" s="106">
        <v>0</v>
      </c>
      <c r="AP7" s="106">
        <v>123842.22</v>
      </c>
      <c r="AQ7" s="106">
        <v>74749</v>
      </c>
      <c r="AR7" s="106">
        <v>17100</v>
      </c>
      <c r="AS7" s="106">
        <v>406200</v>
      </c>
      <c r="AT7" s="106">
        <v>0</v>
      </c>
      <c r="AU7" s="106">
        <v>1489611.12</v>
      </c>
      <c r="AV7" s="106">
        <v>672053</v>
      </c>
      <c r="AW7" s="106">
        <v>213222</v>
      </c>
      <c r="AX7" s="106">
        <v>437231</v>
      </c>
      <c r="AY7" s="106">
        <v>0</v>
      </c>
      <c r="AZ7" s="106">
        <v>0</v>
      </c>
      <c r="BA7" s="106">
        <v>0</v>
      </c>
      <c r="BB7" s="106">
        <v>0</v>
      </c>
      <c r="BC7" s="106">
        <v>21600</v>
      </c>
      <c r="BD7" s="106">
        <v>0</v>
      </c>
      <c r="BE7" s="106">
        <v>0</v>
      </c>
      <c r="BF7" s="106">
        <v>0</v>
      </c>
      <c r="BG7" s="106">
        <v>0</v>
      </c>
      <c r="BH7" s="106">
        <v>0</v>
      </c>
      <c r="BI7" s="106">
        <v>0</v>
      </c>
      <c r="BJ7" s="106">
        <v>0</v>
      </c>
      <c r="BK7" s="106">
        <v>0</v>
      </c>
      <c r="BL7" s="106">
        <v>0</v>
      </c>
      <c r="BM7" s="106">
        <v>0</v>
      </c>
      <c r="BN7" s="106">
        <v>0</v>
      </c>
      <c r="BO7" s="106">
        <v>0</v>
      </c>
      <c r="BP7" s="106">
        <v>0</v>
      </c>
      <c r="BQ7" s="106">
        <v>0</v>
      </c>
      <c r="BR7" s="106">
        <v>0</v>
      </c>
      <c r="BS7" s="106">
        <v>0</v>
      </c>
      <c r="BT7" s="106">
        <v>0</v>
      </c>
      <c r="BU7" s="106">
        <v>0</v>
      </c>
      <c r="BV7" s="106">
        <v>0</v>
      </c>
      <c r="BW7" s="106">
        <v>0</v>
      </c>
      <c r="BX7" s="106">
        <v>0</v>
      </c>
      <c r="BY7" s="106">
        <v>0</v>
      </c>
      <c r="BZ7" s="106">
        <v>0</v>
      </c>
      <c r="CA7" s="106">
        <v>0</v>
      </c>
      <c r="CB7" s="106">
        <v>0</v>
      </c>
      <c r="CC7" s="106">
        <v>0</v>
      </c>
      <c r="CD7" s="106">
        <v>0</v>
      </c>
      <c r="CE7" s="106">
        <v>0</v>
      </c>
      <c r="CF7" s="106">
        <v>0</v>
      </c>
      <c r="CG7" s="106">
        <v>0</v>
      </c>
      <c r="CH7" s="106">
        <v>0</v>
      </c>
      <c r="CI7" s="106">
        <v>0</v>
      </c>
      <c r="CJ7" s="106">
        <v>0</v>
      </c>
      <c r="CK7" s="106">
        <v>0</v>
      </c>
      <c r="CL7" s="106">
        <v>0</v>
      </c>
      <c r="CM7" s="106">
        <v>0</v>
      </c>
      <c r="CN7" s="106">
        <v>0</v>
      </c>
      <c r="CO7" s="106">
        <v>0</v>
      </c>
      <c r="CP7" s="106">
        <v>0</v>
      </c>
      <c r="CQ7" s="106">
        <v>0</v>
      </c>
      <c r="CR7" s="106">
        <v>0</v>
      </c>
      <c r="CS7" s="106">
        <v>0</v>
      </c>
      <c r="CT7" s="106">
        <v>0</v>
      </c>
      <c r="CU7" s="106">
        <v>0</v>
      </c>
      <c r="CV7" s="106">
        <v>0</v>
      </c>
      <c r="CW7" s="106">
        <v>0</v>
      </c>
      <c r="CX7" s="106">
        <v>0</v>
      </c>
      <c r="CY7" s="106">
        <v>0</v>
      </c>
      <c r="CZ7" s="106">
        <v>0</v>
      </c>
      <c r="DA7" s="106">
        <v>0</v>
      </c>
      <c r="DB7" s="106">
        <v>0</v>
      </c>
      <c r="DC7" s="106">
        <v>0</v>
      </c>
      <c r="DD7" s="106">
        <v>0</v>
      </c>
      <c r="DE7" s="106">
        <v>0</v>
      </c>
      <c r="DF7" s="106">
        <v>0</v>
      </c>
      <c r="DG7" s="106">
        <v>0</v>
      </c>
      <c r="DH7" s="135"/>
    </row>
    <row r="8" spans="1:112" ht="19.5" customHeight="1">
      <c r="A8" s="105" t="s">
        <v>82</v>
      </c>
      <c r="B8" s="105" t="s">
        <v>83</v>
      </c>
      <c r="C8" s="105" t="s">
        <v>84</v>
      </c>
      <c r="D8" s="128" t="s">
        <v>86</v>
      </c>
      <c r="E8" s="106">
        <v>7758274.94</v>
      </c>
      <c r="F8" s="106">
        <v>6417767</v>
      </c>
      <c r="G8" s="106">
        <v>1729416</v>
      </c>
      <c r="H8" s="106">
        <v>3726363</v>
      </c>
      <c r="I8" s="106">
        <v>144418</v>
      </c>
      <c r="J8" s="106">
        <v>0</v>
      </c>
      <c r="K8" s="106">
        <v>0</v>
      </c>
      <c r="L8" s="106">
        <v>0</v>
      </c>
      <c r="M8" s="106">
        <v>0</v>
      </c>
      <c r="N8" s="106">
        <v>420015</v>
      </c>
      <c r="O8" s="106">
        <v>33600</v>
      </c>
      <c r="P8" s="106">
        <v>11200</v>
      </c>
      <c r="Q8" s="106">
        <v>0</v>
      </c>
      <c r="R8" s="106">
        <v>0</v>
      </c>
      <c r="S8" s="106">
        <v>352755</v>
      </c>
      <c r="T8" s="106">
        <v>1340507.94</v>
      </c>
      <c r="U8" s="106">
        <v>136080</v>
      </c>
      <c r="V8" s="106">
        <v>0</v>
      </c>
      <c r="W8" s="106">
        <v>0</v>
      </c>
      <c r="X8" s="106">
        <v>0</v>
      </c>
      <c r="Y8" s="106">
        <v>13608</v>
      </c>
      <c r="Z8" s="106">
        <v>34020</v>
      </c>
      <c r="AA8" s="106">
        <v>72150</v>
      </c>
      <c r="AB8" s="106">
        <v>0</v>
      </c>
      <c r="AC8" s="106">
        <v>0</v>
      </c>
      <c r="AD8" s="106">
        <v>408240</v>
      </c>
      <c r="AE8" s="106">
        <v>0</v>
      </c>
      <c r="AF8" s="106">
        <v>0</v>
      </c>
      <c r="AG8" s="106">
        <v>0</v>
      </c>
      <c r="AH8" s="106">
        <v>0</v>
      </c>
      <c r="AI8" s="106">
        <v>0</v>
      </c>
      <c r="AJ8" s="106">
        <v>21375</v>
      </c>
      <c r="AK8" s="106">
        <v>0</v>
      </c>
      <c r="AL8" s="106">
        <v>0</v>
      </c>
      <c r="AM8" s="106">
        <v>0</v>
      </c>
      <c r="AN8" s="106">
        <v>0</v>
      </c>
      <c r="AO8" s="106">
        <v>0</v>
      </c>
      <c r="AP8" s="106">
        <v>112003.94</v>
      </c>
      <c r="AQ8" s="106">
        <v>51882</v>
      </c>
      <c r="AR8" s="106">
        <v>17100</v>
      </c>
      <c r="AS8" s="106">
        <v>406200</v>
      </c>
      <c r="AT8" s="106">
        <v>0</v>
      </c>
      <c r="AU8" s="106">
        <v>67849</v>
      </c>
      <c r="AV8" s="106">
        <v>0</v>
      </c>
      <c r="AW8" s="106">
        <v>0</v>
      </c>
      <c r="AX8" s="106">
        <v>0</v>
      </c>
      <c r="AY8" s="106">
        <v>0</v>
      </c>
      <c r="AZ8" s="106">
        <v>0</v>
      </c>
      <c r="BA8" s="106">
        <v>0</v>
      </c>
      <c r="BB8" s="106">
        <v>0</v>
      </c>
      <c r="BC8" s="106">
        <v>0</v>
      </c>
      <c r="BD8" s="106">
        <v>0</v>
      </c>
      <c r="BE8" s="106">
        <v>0</v>
      </c>
      <c r="BF8" s="106">
        <v>0</v>
      </c>
      <c r="BG8" s="106">
        <v>0</v>
      </c>
      <c r="BH8" s="106">
        <v>0</v>
      </c>
      <c r="BI8" s="106">
        <v>0</v>
      </c>
      <c r="BJ8" s="106">
        <v>0</v>
      </c>
      <c r="BK8" s="106">
        <v>0</v>
      </c>
      <c r="BL8" s="106">
        <v>0</v>
      </c>
      <c r="BM8" s="106">
        <v>0</v>
      </c>
      <c r="BN8" s="106">
        <v>0</v>
      </c>
      <c r="BO8" s="106">
        <v>0</v>
      </c>
      <c r="BP8" s="106">
        <v>0</v>
      </c>
      <c r="BQ8" s="106">
        <v>0</v>
      </c>
      <c r="BR8" s="106">
        <v>0</v>
      </c>
      <c r="BS8" s="106">
        <v>0</v>
      </c>
      <c r="BT8" s="106">
        <v>0</v>
      </c>
      <c r="BU8" s="106">
        <v>0</v>
      </c>
      <c r="BV8" s="106">
        <v>0</v>
      </c>
      <c r="BW8" s="106">
        <v>0</v>
      </c>
      <c r="BX8" s="106">
        <v>0</v>
      </c>
      <c r="BY8" s="106">
        <v>0</v>
      </c>
      <c r="BZ8" s="106">
        <v>0</v>
      </c>
      <c r="CA8" s="106">
        <v>0</v>
      </c>
      <c r="CB8" s="106">
        <v>0</v>
      </c>
      <c r="CC8" s="106">
        <v>0</v>
      </c>
      <c r="CD8" s="106">
        <v>0</v>
      </c>
      <c r="CE8" s="106">
        <v>0</v>
      </c>
      <c r="CF8" s="106">
        <v>0</v>
      </c>
      <c r="CG8" s="106">
        <v>0</v>
      </c>
      <c r="CH8" s="106">
        <v>0</v>
      </c>
      <c r="CI8" s="106">
        <v>0</v>
      </c>
      <c r="CJ8" s="106">
        <v>0</v>
      </c>
      <c r="CK8" s="106">
        <v>0</v>
      </c>
      <c r="CL8" s="106">
        <v>0</v>
      </c>
      <c r="CM8" s="106">
        <v>0</v>
      </c>
      <c r="CN8" s="106">
        <v>0</v>
      </c>
      <c r="CO8" s="106">
        <v>0</v>
      </c>
      <c r="CP8" s="106">
        <v>0</v>
      </c>
      <c r="CQ8" s="106">
        <v>0</v>
      </c>
      <c r="CR8" s="106">
        <v>0</v>
      </c>
      <c r="CS8" s="106">
        <v>0</v>
      </c>
      <c r="CT8" s="106">
        <v>0</v>
      </c>
      <c r="CU8" s="106">
        <v>0</v>
      </c>
      <c r="CV8" s="106">
        <v>0</v>
      </c>
      <c r="CW8" s="106">
        <v>0</v>
      </c>
      <c r="CX8" s="106">
        <v>0</v>
      </c>
      <c r="CY8" s="106">
        <v>0</v>
      </c>
      <c r="CZ8" s="106">
        <v>0</v>
      </c>
      <c r="DA8" s="106">
        <v>0</v>
      </c>
      <c r="DB8" s="106">
        <v>0</v>
      </c>
      <c r="DC8" s="106">
        <v>0</v>
      </c>
      <c r="DD8" s="106">
        <v>0</v>
      </c>
      <c r="DE8" s="106">
        <v>0</v>
      </c>
      <c r="DF8" s="106">
        <v>0</v>
      </c>
      <c r="DG8" s="106">
        <v>0</v>
      </c>
      <c r="DH8" s="65"/>
    </row>
    <row r="9" spans="1:112" ht="19.5" customHeight="1">
      <c r="A9" s="105" t="s">
        <v>82</v>
      </c>
      <c r="B9" s="105" t="s">
        <v>83</v>
      </c>
      <c r="C9" s="105" t="s">
        <v>87</v>
      </c>
      <c r="D9" s="128" t="s">
        <v>88</v>
      </c>
      <c r="E9" s="106">
        <v>347800</v>
      </c>
      <c r="F9" s="106">
        <v>0</v>
      </c>
      <c r="G9" s="106">
        <v>0</v>
      </c>
      <c r="H9" s="106">
        <v>0</v>
      </c>
      <c r="I9" s="106">
        <v>0</v>
      </c>
      <c r="J9" s="106">
        <v>0</v>
      </c>
      <c r="K9" s="106">
        <v>0</v>
      </c>
      <c r="L9" s="106">
        <v>0</v>
      </c>
      <c r="M9" s="106">
        <v>0</v>
      </c>
      <c r="N9" s="106">
        <v>0</v>
      </c>
      <c r="O9" s="106">
        <v>0</v>
      </c>
      <c r="P9" s="106">
        <v>0</v>
      </c>
      <c r="Q9" s="106">
        <v>0</v>
      </c>
      <c r="R9" s="106">
        <v>0</v>
      </c>
      <c r="S9" s="106">
        <v>0</v>
      </c>
      <c r="T9" s="106">
        <v>347800</v>
      </c>
      <c r="U9" s="106">
        <v>0</v>
      </c>
      <c r="V9" s="106">
        <v>0</v>
      </c>
      <c r="W9" s="106">
        <v>0</v>
      </c>
      <c r="X9" s="106">
        <v>0</v>
      </c>
      <c r="Y9" s="106">
        <v>0</v>
      </c>
      <c r="Z9" s="106">
        <v>0</v>
      </c>
      <c r="AA9" s="106">
        <v>0</v>
      </c>
      <c r="AB9" s="106">
        <v>0</v>
      </c>
      <c r="AC9" s="106">
        <v>0</v>
      </c>
      <c r="AD9" s="106">
        <v>0</v>
      </c>
      <c r="AE9" s="106">
        <v>0</v>
      </c>
      <c r="AF9" s="106">
        <v>0</v>
      </c>
      <c r="AG9" s="106">
        <v>0</v>
      </c>
      <c r="AH9" s="106">
        <v>0</v>
      </c>
      <c r="AI9" s="106">
        <v>0</v>
      </c>
      <c r="AJ9" s="106">
        <v>0</v>
      </c>
      <c r="AK9" s="106">
        <v>0</v>
      </c>
      <c r="AL9" s="106">
        <v>0</v>
      </c>
      <c r="AM9" s="106">
        <v>0</v>
      </c>
      <c r="AN9" s="106">
        <v>202000</v>
      </c>
      <c r="AO9" s="106">
        <v>0</v>
      </c>
      <c r="AP9" s="106">
        <v>0</v>
      </c>
      <c r="AQ9" s="106">
        <v>0</v>
      </c>
      <c r="AR9" s="106">
        <v>0</v>
      </c>
      <c r="AS9" s="106">
        <v>0</v>
      </c>
      <c r="AT9" s="106">
        <v>0</v>
      </c>
      <c r="AU9" s="106">
        <v>145800</v>
      </c>
      <c r="AV9" s="106">
        <v>0</v>
      </c>
      <c r="AW9" s="106">
        <v>0</v>
      </c>
      <c r="AX9" s="106">
        <v>0</v>
      </c>
      <c r="AY9" s="106">
        <v>0</v>
      </c>
      <c r="AZ9" s="106">
        <v>0</v>
      </c>
      <c r="BA9" s="106">
        <v>0</v>
      </c>
      <c r="BB9" s="106">
        <v>0</v>
      </c>
      <c r="BC9" s="106">
        <v>0</v>
      </c>
      <c r="BD9" s="106">
        <v>0</v>
      </c>
      <c r="BE9" s="106">
        <v>0</v>
      </c>
      <c r="BF9" s="106">
        <v>0</v>
      </c>
      <c r="BG9" s="106">
        <v>0</v>
      </c>
      <c r="BH9" s="106">
        <v>0</v>
      </c>
      <c r="BI9" s="106">
        <v>0</v>
      </c>
      <c r="BJ9" s="106">
        <v>0</v>
      </c>
      <c r="BK9" s="106">
        <v>0</v>
      </c>
      <c r="BL9" s="106">
        <v>0</v>
      </c>
      <c r="BM9" s="106">
        <v>0</v>
      </c>
      <c r="BN9" s="106">
        <v>0</v>
      </c>
      <c r="BO9" s="106">
        <v>0</v>
      </c>
      <c r="BP9" s="106">
        <v>0</v>
      </c>
      <c r="BQ9" s="106">
        <v>0</v>
      </c>
      <c r="BR9" s="106">
        <v>0</v>
      </c>
      <c r="BS9" s="106">
        <v>0</v>
      </c>
      <c r="BT9" s="106">
        <v>0</v>
      </c>
      <c r="BU9" s="106">
        <v>0</v>
      </c>
      <c r="BV9" s="106">
        <v>0</v>
      </c>
      <c r="BW9" s="106">
        <v>0</v>
      </c>
      <c r="BX9" s="106">
        <v>0</v>
      </c>
      <c r="BY9" s="106">
        <v>0</v>
      </c>
      <c r="BZ9" s="106">
        <v>0</v>
      </c>
      <c r="CA9" s="106">
        <v>0</v>
      </c>
      <c r="CB9" s="106">
        <v>0</v>
      </c>
      <c r="CC9" s="106">
        <v>0</v>
      </c>
      <c r="CD9" s="106">
        <v>0</v>
      </c>
      <c r="CE9" s="106">
        <v>0</v>
      </c>
      <c r="CF9" s="106">
        <v>0</v>
      </c>
      <c r="CG9" s="106">
        <v>0</v>
      </c>
      <c r="CH9" s="106">
        <v>0</v>
      </c>
      <c r="CI9" s="106">
        <v>0</v>
      </c>
      <c r="CJ9" s="106">
        <v>0</v>
      </c>
      <c r="CK9" s="106">
        <v>0</v>
      </c>
      <c r="CL9" s="106">
        <v>0</v>
      </c>
      <c r="CM9" s="106">
        <v>0</v>
      </c>
      <c r="CN9" s="106">
        <v>0</v>
      </c>
      <c r="CO9" s="106">
        <v>0</v>
      </c>
      <c r="CP9" s="106">
        <v>0</v>
      </c>
      <c r="CQ9" s="106">
        <v>0</v>
      </c>
      <c r="CR9" s="106">
        <v>0</v>
      </c>
      <c r="CS9" s="106">
        <v>0</v>
      </c>
      <c r="CT9" s="106">
        <v>0</v>
      </c>
      <c r="CU9" s="106">
        <v>0</v>
      </c>
      <c r="CV9" s="106">
        <v>0</v>
      </c>
      <c r="CW9" s="106">
        <v>0</v>
      </c>
      <c r="CX9" s="106">
        <v>0</v>
      </c>
      <c r="CY9" s="106">
        <v>0</v>
      </c>
      <c r="CZ9" s="106">
        <v>0</v>
      </c>
      <c r="DA9" s="106">
        <v>0</v>
      </c>
      <c r="DB9" s="106">
        <v>0</v>
      </c>
      <c r="DC9" s="106">
        <v>0</v>
      </c>
      <c r="DD9" s="106">
        <v>0</v>
      </c>
      <c r="DE9" s="106">
        <v>0</v>
      </c>
      <c r="DF9" s="106">
        <v>0</v>
      </c>
      <c r="DG9" s="106">
        <v>0</v>
      </c>
      <c r="DH9" s="65"/>
    </row>
    <row r="10" spans="1:112" ht="19.5" customHeight="1">
      <c r="A10" s="105" t="s">
        <v>82</v>
      </c>
      <c r="B10" s="105" t="s">
        <v>83</v>
      </c>
      <c r="C10" s="105" t="s">
        <v>89</v>
      </c>
      <c r="D10" s="128" t="s">
        <v>90</v>
      </c>
      <c r="E10" s="106">
        <v>1200000</v>
      </c>
      <c r="F10" s="106">
        <v>0</v>
      </c>
      <c r="G10" s="106">
        <v>0</v>
      </c>
      <c r="H10" s="106">
        <v>0</v>
      </c>
      <c r="I10" s="106">
        <v>0</v>
      </c>
      <c r="J10" s="106">
        <v>0</v>
      </c>
      <c r="K10" s="106">
        <v>0</v>
      </c>
      <c r="L10" s="106">
        <v>0</v>
      </c>
      <c r="M10" s="106">
        <v>0</v>
      </c>
      <c r="N10" s="106">
        <v>0</v>
      </c>
      <c r="O10" s="106">
        <v>0</v>
      </c>
      <c r="P10" s="106">
        <v>0</v>
      </c>
      <c r="Q10" s="106">
        <v>0</v>
      </c>
      <c r="R10" s="106">
        <v>0</v>
      </c>
      <c r="S10" s="106">
        <v>0</v>
      </c>
      <c r="T10" s="106">
        <v>1200000</v>
      </c>
      <c r="U10" s="106">
        <v>0</v>
      </c>
      <c r="V10" s="106">
        <v>0</v>
      </c>
      <c r="W10" s="106">
        <v>0</v>
      </c>
      <c r="X10" s="106">
        <v>0</v>
      </c>
      <c r="Y10" s="106">
        <v>0</v>
      </c>
      <c r="Z10" s="106">
        <v>0</v>
      </c>
      <c r="AA10" s="106">
        <v>0</v>
      </c>
      <c r="AB10" s="106">
        <v>0</v>
      </c>
      <c r="AC10" s="106">
        <v>0</v>
      </c>
      <c r="AD10" s="106">
        <v>0</v>
      </c>
      <c r="AE10" s="106">
        <v>0</v>
      </c>
      <c r="AF10" s="106">
        <v>0</v>
      </c>
      <c r="AG10" s="106">
        <v>0</v>
      </c>
      <c r="AH10" s="106">
        <v>0</v>
      </c>
      <c r="AI10" s="106">
        <v>0</v>
      </c>
      <c r="AJ10" s="106">
        <v>0</v>
      </c>
      <c r="AK10" s="106">
        <v>0</v>
      </c>
      <c r="AL10" s="106">
        <v>0</v>
      </c>
      <c r="AM10" s="106">
        <v>0</v>
      </c>
      <c r="AN10" s="106">
        <v>0</v>
      </c>
      <c r="AO10" s="106">
        <v>0</v>
      </c>
      <c r="AP10" s="106">
        <v>0</v>
      </c>
      <c r="AQ10" s="106">
        <v>0</v>
      </c>
      <c r="AR10" s="106">
        <v>0</v>
      </c>
      <c r="AS10" s="106">
        <v>0</v>
      </c>
      <c r="AT10" s="106">
        <v>0</v>
      </c>
      <c r="AU10" s="106">
        <v>1200000</v>
      </c>
      <c r="AV10" s="106">
        <v>0</v>
      </c>
      <c r="AW10" s="106">
        <v>0</v>
      </c>
      <c r="AX10" s="106">
        <v>0</v>
      </c>
      <c r="AY10" s="106">
        <v>0</v>
      </c>
      <c r="AZ10" s="106">
        <v>0</v>
      </c>
      <c r="BA10" s="106">
        <v>0</v>
      </c>
      <c r="BB10" s="106">
        <v>0</v>
      </c>
      <c r="BC10" s="106">
        <v>0</v>
      </c>
      <c r="BD10" s="106">
        <v>0</v>
      </c>
      <c r="BE10" s="106">
        <v>0</v>
      </c>
      <c r="BF10" s="106">
        <v>0</v>
      </c>
      <c r="BG10" s="106">
        <v>0</v>
      </c>
      <c r="BH10" s="106">
        <v>0</v>
      </c>
      <c r="BI10" s="106">
        <v>0</v>
      </c>
      <c r="BJ10" s="106">
        <v>0</v>
      </c>
      <c r="BK10" s="106">
        <v>0</v>
      </c>
      <c r="BL10" s="106">
        <v>0</v>
      </c>
      <c r="BM10" s="106">
        <v>0</v>
      </c>
      <c r="BN10" s="106">
        <v>0</v>
      </c>
      <c r="BO10" s="106">
        <v>0</v>
      </c>
      <c r="BP10" s="106">
        <v>0</v>
      </c>
      <c r="BQ10" s="106">
        <v>0</v>
      </c>
      <c r="BR10" s="106">
        <v>0</v>
      </c>
      <c r="BS10" s="106">
        <v>0</v>
      </c>
      <c r="BT10" s="106">
        <v>0</v>
      </c>
      <c r="BU10" s="106">
        <v>0</v>
      </c>
      <c r="BV10" s="106">
        <v>0</v>
      </c>
      <c r="BW10" s="106">
        <v>0</v>
      </c>
      <c r="BX10" s="106">
        <v>0</v>
      </c>
      <c r="BY10" s="106">
        <v>0</v>
      </c>
      <c r="BZ10" s="106">
        <v>0</v>
      </c>
      <c r="CA10" s="106">
        <v>0</v>
      </c>
      <c r="CB10" s="106">
        <v>0</v>
      </c>
      <c r="CC10" s="106">
        <v>0</v>
      </c>
      <c r="CD10" s="106">
        <v>0</v>
      </c>
      <c r="CE10" s="106">
        <v>0</v>
      </c>
      <c r="CF10" s="106">
        <v>0</v>
      </c>
      <c r="CG10" s="106">
        <v>0</v>
      </c>
      <c r="CH10" s="106">
        <v>0</v>
      </c>
      <c r="CI10" s="106">
        <v>0</v>
      </c>
      <c r="CJ10" s="106">
        <v>0</v>
      </c>
      <c r="CK10" s="106">
        <v>0</v>
      </c>
      <c r="CL10" s="106">
        <v>0</v>
      </c>
      <c r="CM10" s="106">
        <v>0</v>
      </c>
      <c r="CN10" s="106">
        <v>0</v>
      </c>
      <c r="CO10" s="106">
        <v>0</v>
      </c>
      <c r="CP10" s="106">
        <v>0</v>
      </c>
      <c r="CQ10" s="106">
        <v>0</v>
      </c>
      <c r="CR10" s="106">
        <v>0</v>
      </c>
      <c r="CS10" s="106">
        <v>0</v>
      </c>
      <c r="CT10" s="106">
        <v>0</v>
      </c>
      <c r="CU10" s="106">
        <v>0</v>
      </c>
      <c r="CV10" s="106">
        <v>0</v>
      </c>
      <c r="CW10" s="106">
        <v>0</v>
      </c>
      <c r="CX10" s="106">
        <v>0</v>
      </c>
      <c r="CY10" s="106">
        <v>0</v>
      </c>
      <c r="CZ10" s="106">
        <v>0</v>
      </c>
      <c r="DA10" s="106">
        <v>0</v>
      </c>
      <c r="DB10" s="106">
        <v>0</v>
      </c>
      <c r="DC10" s="106">
        <v>0</v>
      </c>
      <c r="DD10" s="106">
        <v>0</v>
      </c>
      <c r="DE10" s="106">
        <v>0</v>
      </c>
      <c r="DF10" s="106">
        <v>0</v>
      </c>
      <c r="DG10" s="106">
        <v>0</v>
      </c>
      <c r="DH10" s="65"/>
    </row>
    <row r="11" spans="1:112" ht="19.5" customHeight="1">
      <c r="A11" s="105" t="s">
        <v>82</v>
      </c>
      <c r="B11" s="105" t="s">
        <v>83</v>
      </c>
      <c r="C11" s="105" t="s">
        <v>91</v>
      </c>
      <c r="D11" s="128" t="s">
        <v>92</v>
      </c>
      <c r="E11" s="106">
        <v>793828.28</v>
      </c>
      <c r="F11" s="106">
        <v>681779</v>
      </c>
      <c r="G11" s="106">
        <v>218760</v>
      </c>
      <c r="H11" s="106">
        <v>30168</v>
      </c>
      <c r="I11" s="106">
        <v>0</v>
      </c>
      <c r="J11" s="106">
        <v>0</v>
      </c>
      <c r="K11" s="106">
        <v>342986</v>
      </c>
      <c r="L11" s="106">
        <v>0</v>
      </c>
      <c r="M11" s="106">
        <v>0</v>
      </c>
      <c r="N11" s="106">
        <v>44394</v>
      </c>
      <c r="O11" s="106">
        <v>4800</v>
      </c>
      <c r="P11" s="106">
        <v>9471</v>
      </c>
      <c r="Q11" s="106">
        <v>0</v>
      </c>
      <c r="R11" s="106">
        <v>0</v>
      </c>
      <c r="S11" s="106">
        <v>31200</v>
      </c>
      <c r="T11" s="106">
        <v>112049.28</v>
      </c>
      <c r="U11" s="106">
        <v>19440</v>
      </c>
      <c r="V11" s="106">
        <v>0</v>
      </c>
      <c r="W11" s="106">
        <v>0</v>
      </c>
      <c r="X11" s="106">
        <v>0</v>
      </c>
      <c r="Y11" s="106">
        <v>1944</v>
      </c>
      <c r="Z11" s="106">
        <v>4860</v>
      </c>
      <c r="AA11" s="106">
        <v>0</v>
      </c>
      <c r="AB11" s="106">
        <v>0</v>
      </c>
      <c r="AC11" s="106">
        <v>0</v>
      </c>
      <c r="AD11" s="106">
        <v>58320</v>
      </c>
      <c r="AE11" s="106">
        <v>0</v>
      </c>
      <c r="AF11" s="106">
        <v>0</v>
      </c>
      <c r="AG11" s="106">
        <v>0</v>
      </c>
      <c r="AH11" s="106">
        <v>0</v>
      </c>
      <c r="AI11" s="106">
        <v>0</v>
      </c>
      <c r="AJ11" s="106">
        <v>0</v>
      </c>
      <c r="AK11" s="106">
        <v>0</v>
      </c>
      <c r="AL11" s="106">
        <v>0</v>
      </c>
      <c r="AM11" s="106">
        <v>0</v>
      </c>
      <c r="AN11" s="106">
        <v>0</v>
      </c>
      <c r="AO11" s="106">
        <v>0</v>
      </c>
      <c r="AP11" s="106">
        <v>11838.28</v>
      </c>
      <c r="AQ11" s="106">
        <v>6563</v>
      </c>
      <c r="AR11" s="106">
        <v>0</v>
      </c>
      <c r="AS11" s="106">
        <v>0</v>
      </c>
      <c r="AT11" s="106">
        <v>0</v>
      </c>
      <c r="AU11" s="106">
        <v>9084</v>
      </c>
      <c r="AV11" s="106">
        <v>0</v>
      </c>
      <c r="AW11" s="106">
        <v>0</v>
      </c>
      <c r="AX11" s="106">
        <v>0</v>
      </c>
      <c r="AY11" s="106">
        <v>0</v>
      </c>
      <c r="AZ11" s="106">
        <v>0</v>
      </c>
      <c r="BA11" s="106">
        <v>0</v>
      </c>
      <c r="BB11" s="106">
        <v>0</v>
      </c>
      <c r="BC11" s="106">
        <v>0</v>
      </c>
      <c r="BD11" s="106">
        <v>0</v>
      </c>
      <c r="BE11" s="106">
        <v>0</v>
      </c>
      <c r="BF11" s="106">
        <v>0</v>
      </c>
      <c r="BG11" s="106">
        <v>0</v>
      </c>
      <c r="BH11" s="106">
        <v>0</v>
      </c>
      <c r="BI11" s="106">
        <v>0</v>
      </c>
      <c r="BJ11" s="106">
        <v>0</v>
      </c>
      <c r="BK11" s="106">
        <v>0</v>
      </c>
      <c r="BL11" s="106">
        <v>0</v>
      </c>
      <c r="BM11" s="106">
        <v>0</v>
      </c>
      <c r="BN11" s="106">
        <v>0</v>
      </c>
      <c r="BO11" s="106">
        <v>0</v>
      </c>
      <c r="BP11" s="106">
        <v>0</v>
      </c>
      <c r="BQ11" s="106">
        <v>0</v>
      </c>
      <c r="BR11" s="106">
        <v>0</v>
      </c>
      <c r="BS11" s="106">
        <v>0</v>
      </c>
      <c r="BT11" s="106">
        <v>0</v>
      </c>
      <c r="BU11" s="106">
        <v>0</v>
      </c>
      <c r="BV11" s="106">
        <v>0</v>
      </c>
      <c r="BW11" s="106">
        <v>0</v>
      </c>
      <c r="BX11" s="106">
        <v>0</v>
      </c>
      <c r="BY11" s="106">
        <v>0</v>
      </c>
      <c r="BZ11" s="106">
        <v>0</v>
      </c>
      <c r="CA11" s="106">
        <v>0</v>
      </c>
      <c r="CB11" s="106">
        <v>0</v>
      </c>
      <c r="CC11" s="106">
        <v>0</v>
      </c>
      <c r="CD11" s="106">
        <v>0</v>
      </c>
      <c r="CE11" s="106">
        <v>0</v>
      </c>
      <c r="CF11" s="106">
        <v>0</v>
      </c>
      <c r="CG11" s="106">
        <v>0</v>
      </c>
      <c r="CH11" s="106">
        <v>0</v>
      </c>
      <c r="CI11" s="106">
        <v>0</v>
      </c>
      <c r="CJ11" s="106">
        <v>0</v>
      </c>
      <c r="CK11" s="106">
        <v>0</v>
      </c>
      <c r="CL11" s="106">
        <v>0</v>
      </c>
      <c r="CM11" s="106">
        <v>0</v>
      </c>
      <c r="CN11" s="106">
        <v>0</v>
      </c>
      <c r="CO11" s="106">
        <v>0</v>
      </c>
      <c r="CP11" s="106">
        <v>0</v>
      </c>
      <c r="CQ11" s="106">
        <v>0</v>
      </c>
      <c r="CR11" s="106">
        <v>0</v>
      </c>
      <c r="CS11" s="106">
        <v>0</v>
      </c>
      <c r="CT11" s="106">
        <v>0</v>
      </c>
      <c r="CU11" s="106">
        <v>0</v>
      </c>
      <c r="CV11" s="106">
        <v>0</v>
      </c>
      <c r="CW11" s="106">
        <v>0</v>
      </c>
      <c r="CX11" s="106">
        <v>0</v>
      </c>
      <c r="CY11" s="106">
        <v>0</v>
      </c>
      <c r="CZ11" s="106">
        <v>0</v>
      </c>
      <c r="DA11" s="106">
        <v>0</v>
      </c>
      <c r="DB11" s="106">
        <v>0</v>
      </c>
      <c r="DC11" s="106">
        <v>0</v>
      </c>
      <c r="DD11" s="106">
        <v>0</v>
      </c>
      <c r="DE11" s="106">
        <v>0</v>
      </c>
      <c r="DF11" s="106">
        <v>0</v>
      </c>
      <c r="DG11" s="106">
        <v>0</v>
      </c>
      <c r="DH11" s="65"/>
    </row>
    <row r="12" spans="1:112" ht="19.5" customHeight="1">
      <c r="A12" s="105" t="s">
        <v>93</v>
      </c>
      <c r="B12" s="105" t="s">
        <v>83</v>
      </c>
      <c r="C12" s="105" t="s">
        <v>84</v>
      </c>
      <c r="D12" s="128" t="s">
        <v>94</v>
      </c>
      <c r="E12" s="106">
        <v>755235.12</v>
      </c>
      <c r="F12" s="106">
        <v>0</v>
      </c>
      <c r="G12" s="106">
        <v>0</v>
      </c>
      <c r="H12" s="106">
        <v>0</v>
      </c>
      <c r="I12" s="106">
        <v>0</v>
      </c>
      <c r="J12" s="106">
        <v>0</v>
      </c>
      <c r="K12" s="106">
        <v>0</v>
      </c>
      <c r="L12" s="106">
        <v>0</v>
      </c>
      <c r="M12" s="106">
        <v>0</v>
      </c>
      <c r="N12" s="106">
        <v>0</v>
      </c>
      <c r="O12" s="106">
        <v>0</v>
      </c>
      <c r="P12" s="106">
        <v>0</v>
      </c>
      <c r="Q12" s="106">
        <v>0</v>
      </c>
      <c r="R12" s="106">
        <v>0</v>
      </c>
      <c r="S12" s="106">
        <v>0</v>
      </c>
      <c r="T12" s="106">
        <v>83182.12</v>
      </c>
      <c r="U12" s="106">
        <v>0</v>
      </c>
      <c r="V12" s="106">
        <v>0</v>
      </c>
      <c r="W12" s="106">
        <v>0</v>
      </c>
      <c r="X12" s="106">
        <v>0</v>
      </c>
      <c r="Y12" s="106">
        <v>0</v>
      </c>
      <c r="Z12" s="106">
        <v>0</v>
      </c>
      <c r="AA12" s="106">
        <v>0</v>
      </c>
      <c r="AB12" s="106">
        <v>0</v>
      </c>
      <c r="AC12" s="106">
        <v>0</v>
      </c>
      <c r="AD12" s="106">
        <v>0</v>
      </c>
      <c r="AE12" s="106">
        <v>0</v>
      </c>
      <c r="AF12" s="106">
        <v>0</v>
      </c>
      <c r="AG12" s="106">
        <v>0</v>
      </c>
      <c r="AH12" s="106">
        <v>0</v>
      </c>
      <c r="AI12" s="106">
        <v>0</v>
      </c>
      <c r="AJ12" s="106">
        <v>0</v>
      </c>
      <c r="AK12" s="106">
        <v>0</v>
      </c>
      <c r="AL12" s="106">
        <v>0</v>
      </c>
      <c r="AM12" s="106">
        <v>0</v>
      </c>
      <c r="AN12" s="106">
        <v>0</v>
      </c>
      <c r="AO12" s="106">
        <v>0</v>
      </c>
      <c r="AP12" s="106">
        <v>0</v>
      </c>
      <c r="AQ12" s="106">
        <v>16304</v>
      </c>
      <c r="AR12" s="106">
        <v>0</v>
      </c>
      <c r="AS12" s="106">
        <v>0</v>
      </c>
      <c r="AT12" s="106">
        <v>0</v>
      </c>
      <c r="AU12" s="106">
        <v>66878.12</v>
      </c>
      <c r="AV12" s="106">
        <v>672053</v>
      </c>
      <c r="AW12" s="106">
        <v>213222</v>
      </c>
      <c r="AX12" s="106">
        <v>437231</v>
      </c>
      <c r="AY12" s="106">
        <v>0</v>
      </c>
      <c r="AZ12" s="106">
        <v>0</v>
      </c>
      <c r="BA12" s="106">
        <v>0</v>
      </c>
      <c r="BB12" s="106">
        <v>0</v>
      </c>
      <c r="BC12" s="106">
        <v>21600</v>
      </c>
      <c r="BD12" s="106">
        <v>0</v>
      </c>
      <c r="BE12" s="106">
        <v>0</v>
      </c>
      <c r="BF12" s="106">
        <v>0</v>
      </c>
      <c r="BG12" s="106">
        <v>0</v>
      </c>
      <c r="BH12" s="106">
        <v>0</v>
      </c>
      <c r="BI12" s="106">
        <v>0</v>
      </c>
      <c r="BJ12" s="106">
        <v>0</v>
      </c>
      <c r="BK12" s="106">
        <v>0</v>
      </c>
      <c r="BL12" s="106">
        <v>0</v>
      </c>
      <c r="BM12" s="106">
        <v>0</v>
      </c>
      <c r="BN12" s="106">
        <v>0</v>
      </c>
      <c r="BO12" s="106">
        <v>0</v>
      </c>
      <c r="BP12" s="106">
        <v>0</v>
      </c>
      <c r="BQ12" s="106">
        <v>0</v>
      </c>
      <c r="BR12" s="106">
        <v>0</v>
      </c>
      <c r="BS12" s="106">
        <v>0</v>
      </c>
      <c r="BT12" s="106">
        <v>0</v>
      </c>
      <c r="BU12" s="106">
        <v>0</v>
      </c>
      <c r="BV12" s="106">
        <v>0</v>
      </c>
      <c r="BW12" s="106">
        <v>0</v>
      </c>
      <c r="BX12" s="106">
        <v>0</v>
      </c>
      <c r="BY12" s="106">
        <v>0</v>
      </c>
      <c r="BZ12" s="106">
        <v>0</v>
      </c>
      <c r="CA12" s="106">
        <v>0</v>
      </c>
      <c r="CB12" s="106">
        <v>0</v>
      </c>
      <c r="CC12" s="106">
        <v>0</v>
      </c>
      <c r="CD12" s="106">
        <v>0</v>
      </c>
      <c r="CE12" s="106">
        <v>0</v>
      </c>
      <c r="CF12" s="106">
        <v>0</v>
      </c>
      <c r="CG12" s="106">
        <v>0</v>
      </c>
      <c r="CH12" s="106">
        <v>0</v>
      </c>
      <c r="CI12" s="106">
        <v>0</v>
      </c>
      <c r="CJ12" s="106">
        <v>0</v>
      </c>
      <c r="CK12" s="106">
        <v>0</v>
      </c>
      <c r="CL12" s="106">
        <v>0</v>
      </c>
      <c r="CM12" s="106">
        <v>0</v>
      </c>
      <c r="CN12" s="106">
        <v>0</v>
      </c>
      <c r="CO12" s="106">
        <v>0</v>
      </c>
      <c r="CP12" s="106">
        <v>0</v>
      </c>
      <c r="CQ12" s="106">
        <v>0</v>
      </c>
      <c r="CR12" s="106">
        <v>0</v>
      </c>
      <c r="CS12" s="106">
        <v>0</v>
      </c>
      <c r="CT12" s="106">
        <v>0</v>
      </c>
      <c r="CU12" s="106">
        <v>0</v>
      </c>
      <c r="CV12" s="106">
        <v>0</v>
      </c>
      <c r="CW12" s="106">
        <v>0</v>
      </c>
      <c r="CX12" s="106">
        <v>0</v>
      </c>
      <c r="CY12" s="106">
        <v>0</v>
      </c>
      <c r="CZ12" s="106">
        <v>0</v>
      </c>
      <c r="DA12" s="106">
        <v>0</v>
      </c>
      <c r="DB12" s="106">
        <v>0</v>
      </c>
      <c r="DC12" s="106">
        <v>0</v>
      </c>
      <c r="DD12" s="106">
        <v>0</v>
      </c>
      <c r="DE12" s="106">
        <v>0</v>
      </c>
      <c r="DF12" s="106">
        <v>0</v>
      </c>
      <c r="DG12" s="106">
        <v>0</v>
      </c>
      <c r="DH12" s="65"/>
    </row>
    <row r="13" spans="1:112" ht="19.5" customHeight="1">
      <c r="A13" s="105" t="s">
        <v>93</v>
      </c>
      <c r="B13" s="105" t="s">
        <v>83</v>
      </c>
      <c r="C13" s="105" t="s">
        <v>83</v>
      </c>
      <c r="D13" s="128" t="s">
        <v>95</v>
      </c>
      <c r="E13" s="106">
        <v>632811</v>
      </c>
      <c r="F13" s="106">
        <v>632811</v>
      </c>
      <c r="G13" s="106">
        <v>0</v>
      </c>
      <c r="H13" s="106">
        <v>0</v>
      </c>
      <c r="I13" s="106">
        <v>0</v>
      </c>
      <c r="J13" s="106">
        <v>0</v>
      </c>
      <c r="K13" s="106">
        <v>0</v>
      </c>
      <c r="L13" s="106">
        <v>632811</v>
      </c>
      <c r="M13" s="106">
        <v>0</v>
      </c>
      <c r="N13" s="106">
        <v>0</v>
      </c>
      <c r="O13" s="106">
        <v>0</v>
      </c>
      <c r="P13" s="106">
        <v>0</v>
      </c>
      <c r="Q13" s="106">
        <v>0</v>
      </c>
      <c r="R13" s="106">
        <v>0</v>
      </c>
      <c r="S13" s="106">
        <v>0</v>
      </c>
      <c r="T13" s="106">
        <v>0</v>
      </c>
      <c r="U13" s="106">
        <v>0</v>
      </c>
      <c r="V13" s="106">
        <v>0</v>
      </c>
      <c r="W13" s="106">
        <v>0</v>
      </c>
      <c r="X13" s="106">
        <v>0</v>
      </c>
      <c r="Y13" s="106">
        <v>0</v>
      </c>
      <c r="Z13" s="106">
        <v>0</v>
      </c>
      <c r="AA13" s="106">
        <v>0</v>
      </c>
      <c r="AB13" s="106">
        <v>0</v>
      </c>
      <c r="AC13" s="106">
        <v>0</v>
      </c>
      <c r="AD13" s="106">
        <v>0</v>
      </c>
      <c r="AE13" s="106">
        <v>0</v>
      </c>
      <c r="AF13" s="106">
        <v>0</v>
      </c>
      <c r="AG13" s="106">
        <v>0</v>
      </c>
      <c r="AH13" s="106">
        <v>0</v>
      </c>
      <c r="AI13" s="106">
        <v>0</v>
      </c>
      <c r="AJ13" s="106">
        <v>0</v>
      </c>
      <c r="AK13" s="106">
        <v>0</v>
      </c>
      <c r="AL13" s="106">
        <v>0</v>
      </c>
      <c r="AM13" s="106">
        <v>0</v>
      </c>
      <c r="AN13" s="106">
        <v>0</v>
      </c>
      <c r="AO13" s="106">
        <v>0</v>
      </c>
      <c r="AP13" s="106">
        <v>0</v>
      </c>
      <c r="AQ13" s="106">
        <v>0</v>
      </c>
      <c r="AR13" s="106">
        <v>0</v>
      </c>
      <c r="AS13" s="106">
        <v>0</v>
      </c>
      <c r="AT13" s="106">
        <v>0</v>
      </c>
      <c r="AU13" s="106">
        <v>0</v>
      </c>
      <c r="AV13" s="106">
        <v>0</v>
      </c>
      <c r="AW13" s="106">
        <v>0</v>
      </c>
      <c r="AX13" s="106">
        <v>0</v>
      </c>
      <c r="AY13" s="106">
        <v>0</v>
      </c>
      <c r="AZ13" s="106">
        <v>0</v>
      </c>
      <c r="BA13" s="106">
        <v>0</v>
      </c>
      <c r="BB13" s="106">
        <v>0</v>
      </c>
      <c r="BC13" s="106">
        <v>0</v>
      </c>
      <c r="BD13" s="106">
        <v>0</v>
      </c>
      <c r="BE13" s="106">
        <v>0</v>
      </c>
      <c r="BF13" s="106">
        <v>0</v>
      </c>
      <c r="BG13" s="106">
        <v>0</v>
      </c>
      <c r="BH13" s="106">
        <v>0</v>
      </c>
      <c r="BI13" s="106">
        <v>0</v>
      </c>
      <c r="BJ13" s="106">
        <v>0</v>
      </c>
      <c r="BK13" s="106">
        <v>0</v>
      </c>
      <c r="BL13" s="106">
        <v>0</v>
      </c>
      <c r="BM13" s="106">
        <v>0</v>
      </c>
      <c r="BN13" s="106">
        <v>0</v>
      </c>
      <c r="BO13" s="106">
        <v>0</v>
      </c>
      <c r="BP13" s="106">
        <v>0</v>
      </c>
      <c r="BQ13" s="106">
        <v>0</v>
      </c>
      <c r="BR13" s="106">
        <v>0</v>
      </c>
      <c r="BS13" s="106">
        <v>0</v>
      </c>
      <c r="BT13" s="106">
        <v>0</v>
      </c>
      <c r="BU13" s="106">
        <v>0</v>
      </c>
      <c r="BV13" s="106">
        <v>0</v>
      </c>
      <c r="BW13" s="106">
        <v>0</v>
      </c>
      <c r="BX13" s="106">
        <v>0</v>
      </c>
      <c r="BY13" s="106">
        <v>0</v>
      </c>
      <c r="BZ13" s="106">
        <v>0</v>
      </c>
      <c r="CA13" s="106">
        <v>0</v>
      </c>
      <c r="CB13" s="106">
        <v>0</v>
      </c>
      <c r="CC13" s="106">
        <v>0</v>
      </c>
      <c r="CD13" s="106">
        <v>0</v>
      </c>
      <c r="CE13" s="106">
        <v>0</v>
      </c>
      <c r="CF13" s="106">
        <v>0</v>
      </c>
      <c r="CG13" s="106">
        <v>0</v>
      </c>
      <c r="CH13" s="106">
        <v>0</v>
      </c>
      <c r="CI13" s="106">
        <v>0</v>
      </c>
      <c r="CJ13" s="106">
        <v>0</v>
      </c>
      <c r="CK13" s="106">
        <v>0</v>
      </c>
      <c r="CL13" s="106">
        <v>0</v>
      </c>
      <c r="CM13" s="106">
        <v>0</v>
      </c>
      <c r="CN13" s="106">
        <v>0</v>
      </c>
      <c r="CO13" s="106">
        <v>0</v>
      </c>
      <c r="CP13" s="106">
        <v>0</v>
      </c>
      <c r="CQ13" s="106">
        <v>0</v>
      </c>
      <c r="CR13" s="106">
        <v>0</v>
      </c>
      <c r="CS13" s="106">
        <v>0</v>
      </c>
      <c r="CT13" s="106">
        <v>0</v>
      </c>
      <c r="CU13" s="106">
        <v>0</v>
      </c>
      <c r="CV13" s="106">
        <v>0</v>
      </c>
      <c r="CW13" s="106">
        <v>0</v>
      </c>
      <c r="CX13" s="106">
        <v>0</v>
      </c>
      <c r="CY13" s="106">
        <v>0</v>
      </c>
      <c r="CZ13" s="106">
        <v>0</v>
      </c>
      <c r="DA13" s="106">
        <v>0</v>
      </c>
      <c r="DB13" s="106">
        <v>0</v>
      </c>
      <c r="DC13" s="106">
        <v>0</v>
      </c>
      <c r="DD13" s="106">
        <v>0</v>
      </c>
      <c r="DE13" s="106">
        <v>0</v>
      </c>
      <c r="DF13" s="106">
        <v>0</v>
      </c>
      <c r="DG13" s="106">
        <v>0</v>
      </c>
      <c r="DH13" s="65"/>
    </row>
    <row r="14" spans="1:112" ht="19.5" customHeight="1">
      <c r="A14" s="105" t="s">
        <v>96</v>
      </c>
      <c r="B14" s="105" t="s">
        <v>87</v>
      </c>
      <c r="C14" s="105" t="s">
        <v>84</v>
      </c>
      <c r="D14" s="128" t="s">
        <v>97</v>
      </c>
      <c r="E14" s="106">
        <v>755942</v>
      </c>
      <c r="F14" s="106">
        <v>755942</v>
      </c>
      <c r="G14" s="106">
        <v>0</v>
      </c>
      <c r="H14" s="106">
        <v>0</v>
      </c>
      <c r="I14" s="106">
        <v>0</v>
      </c>
      <c r="J14" s="106">
        <v>0</v>
      </c>
      <c r="K14" s="106">
        <v>0</v>
      </c>
      <c r="L14" s="106">
        <v>0</v>
      </c>
      <c r="M14" s="106">
        <v>0</v>
      </c>
      <c r="N14" s="106">
        <v>0</v>
      </c>
      <c r="O14" s="106">
        <v>0</v>
      </c>
      <c r="P14" s="106">
        <v>0</v>
      </c>
      <c r="Q14" s="106">
        <v>755942</v>
      </c>
      <c r="R14" s="106">
        <v>0</v>
      </c>
      <c r="S14" s="106">
        <v>0</v>
      </c>
      <c r="T14" s="106">
        <v>0</v>
      </c>
      <c r="U14" s="106">
        <v>0</v>
      </c>
      <c r="V14" s="106">
        <v>0</v>
      </c>
      <c r="W14" s="106">
        <v>0</v>
      </c>
      <c r="X14" s="106">
        <v>0</v>
      </c>
      <c r="Y14" s="106">
        <v>0</v>
      </c>
      <c r="Z14" s="106">
        <v>0</v>
      </c>
      <c r="AA14" s="106">
        <v>0</v>
      </c>
      <c r="AB14" s="106">
        <v>0</v>
      </c>
      <c r="AC14" s="106">
        <v>0</v>
      </c>
      <c r="AD14" s="106">
        <v>0</v>
      </c>
      <c r="AE14" s="106">
        <v>0</v>
      </c>
      <c r="AF14" s="106">
        <v>0</v>
      </c>
      <c r="AG14" s="106">
        <v>0</v>
      </c>
      <c r="AH14" s="106">
        <v>0</v>
      </c>
      <c r="AI14" s="106">
        <v>0</v>
      </c>
      <c r="AJ14" s="106">
        <v>0</v>
      </c>
      <c r="AK14" s="106">
        <v>0</v>
      </c>
      <c r="AL14" s="106">
        <v>0</v>
      </c>
      <c r="AM14" s="106">
        <v>0</v>
      </c>
      <c r="AN14" s="106">
        <v>0</v>
      </c>
      <c r="AO14" s="106">
        <v>0</v>
      </c>
      <c r="AP14" s="106">
        <v>0</v>
      </c>
      <c r="AQ14" s="106">
        <v>0</v>
      </c>
      <c r="AR14" s="106">
        <v>0</v>
      </c>
      <c r="AS14" s="106">
        <v>0</v>
      </c>
      <c r="AT14" s="106">
        <v>0</v>
      </c>
      <c r="AU14" s="106">
        <v>0</v>
      </c>
      <c r="AV14" s="106">
        <v>0</v>
      </c>
      <c r="AW14" s="106">
        <v>0</v>
      </c>
      <c r="AX14" s="106">
        <v>0</v>
      </c>
      <c r="AY14" s="106">
        <v>0</v>
      </c>
      <c r="AZ14" s="106">
        <v>0</v>
      </c>
      <c r="BA14" s="106">
        <v>0</v>
      </c>
      <c r="BB14" s="106">
        <v>0</v>
      </c>
      <c r="BC14" s="106">
        <v>0</v>
      </c>
      <c r="BD14" s="106">
        <v>0</v>
      </c>
      <c r="BE14" s="106">
        <v>0</v>
      </c>
      <c r="BF14" s="106">
        <v>0</v>
      </c>
      <c r="BG14" s="106">
        <v>0</v>
      </c>
      <c r="BH14" s="106">
        <v>0</v>
      </c>
      <c r="BI14" s="106">
        <v>0</v>
      </c>
      <c r="BJ14" s="106">
        <v>0</v>
      </c>
      <c r="BK14" s="106">
        <v>0</v>
      </c>
      <c r="BL14" s="106">
        <v>0</v>
      </c>
      <c r="BM14" s="106">
        <v>0</v>
      </c>
      <c r="BN14" s="106">
        <v>0</v>
      </c>
      <c r="BO14" s="106">
        <v>0</v>
      </c>
      <c r="BP14" s="106">
        <v>0</v>
      </c>
      <c r="BQ14" s="106">
        <v>0</v>
      </c>
      <c r="BR14" s="106">
        <v>0</v>
      </c>
      <c r="BS14" s="106">
        <v>0</v>
      </c>
      <c r="BT14" s="106">
        <v>0</v>
      </c>
      <c r="BU14" s="106">
        <v>0</v>
      </c>
      <c r="BV14" s="106">
        <v>0</v>
      </c>
      <c r="BW14" s="106">
        <v>0</v>
      </c>
      <c r="BX14" s="106">
        <v>0</v>
      </c>
      <c r="BY14" s="106">
        <v>0</v>
      </c>
      <c r="BZ14" s="106">
        <v>0</v>
      </c>
      <c r="CA14" s="106">
        <v>0</v>
      </c>
      <c r="CB14" s="106">
        <v>0</v>
      </c>
      <c r="CC14" s="106">
        <v>0</v>
      </c>
      <c r="CD14" s="106">
        <v>0</v>
      </c>
      <c r="CE14" s="106">
        <v>0</v>
      </c>
      <c r="CF14" s="106">
        <v>0</v>
      </c>
      <c r="CG14" s="106">
        <v>0</v>
      </c>
      <c r="CH14" s="106">
        <v>0</v>
      </c>
      <c r="CI14" s="106">
        <v>0</v>
      </c>
      <c r="CJ14" s="106">
        <v>0</v>
      </c>
      <c r="CK14" s="106">
        <v>0</v>
      </c>
      <c r="CL14" s="106">
        <v>0</v>
      </c>
      <c r="CM14" s="106">
        <v>0</v>
      </c>
      <c r="CN14" s="106">
        <v>0</v>
      </c>
      <c r="CO14" s="106">
        <v>0</v>
      </c>
      <c r="CP14" s="106">
        <v>0</v>
      </c>
      <c r="CQ14" s="106">
        <v>0</v>
      </c>
      <c r="CR14" s="106">
        <v>0</v>
      </c>
      <c r="CS14" s="106">
        <v>0</v>
      </c>
      <c r="CT14" s="106">
        <v>0</v>
      </c>
      <c r="CU14" s="106">
        <v>0</v>
      </c>
      <c r="CV14" s="106">
        <v>0</v>
      </c>
      <c r="CW14" s="106">
        <v>0</v>
      </c>
      <c r="CX14" s="106">
        <v>0</v>
      </c>
      <c r="CY14" s="106">
        <v>0</v>
      </c>
      <c r="CZ14" s="106">
        <v>0</v>
      </c>
      <c r="DA14" s="106">
        <v>0</v>
      </c>
      <c r="DB14" s="106">
        <v>0</v>
      </c>
      <c r="DC14" s="106">
        <v>0</v>
      </c>
      <c r="DD14" s="106">
        <v>0</v>
      </c>
      <c r="DE14" s="106">
        <v>0</v>
      </c>
      <c r="DF14" s="106">
        <v>0</v>
      </c>
      <c r="DG14" s="106">
        <v>0</v>
      </c>
      <c r="DH14" s="65"/>
    </row>
    <row r="15" spans="1:112" ht="19.5" customHeight="1">
      <c r="A15" s="65"/>
      <c r="B15" s="129"/>
      <c r="C15" s="129"/>
      <c r="D15" s="130"/>
      <c r="E15" s="65"/>
      <c r="F15" s="65"/>
      <c r="G15" s="61"/>
      <c r="H15" s="66"/>
      <c r="I15" s="61"/>
      <c r="J15" s="61"/>
      <c r="K15" s="61"/>
      <c r="L15" s="66"/>
      <c r="M15" s="66"/>
      <c r="N15" s="66"/>
      <c r="O15" s="65"/>
      <c r="P15" s="65"/>
      <c r="Q15" s="65"/>
      <c r="R15" s="65"/>
      <c r="S15" s="61"/>
      <c r="T15" s="61"/>
      <c r="U15" s="61"/>
      <c r="V15" s="65"/>
      <c r="W15" s="65"/>
      <c r="X15" s="65"/>
      <c r="Y15" s="65"/>
      <c r="Z15" s="65"/>
      <c r="AA15" s="61"/>
      <c r="AB15" s="66"/>
      <c r="AC15" s="129"/>
      <c r="AD15" s="65"/>
      <c r="AE15" s="65"/>
      <c r="AF15" s="65"/>
      <c r="AG15" s="65"/>
      <c r="AH15" s="65"/>
      <c r="AI15" s="61"/>
      <c r="AJ15" s="66"/>
      <c r="AK15" s="66"/>
      <c r="AL15" s="66"/>
      <c r="AM15" s="61"/>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row>
    <row r="16" spans="1:112" ht="19.5" customHeight="1">
      <c r="A16" s="65"/>
      <c r="B16" s="65"/>
      <c r="C16" s="65"/>
      <c r="D16" s="65"/>
      <c r="E16" s="65"/>
      <c r="F16" s="65"/>
      <c r="G16" s="61"/>
      <c r="H16" s="61"/>
      <c r="I16" s="66"/>
      <c r="J16" s="66"/>
      <c r="K16" s="66"/>
      <c r="L16" s="61"/>
      <c r="M16" s="61"/>
      <c r="N16" s="66"/>
      <c r="O16" s="65"/>
      <c r="P16" s="65"/>
      <c r="Q16" s="65"/>
      <c r="R16" s="65"/>
      <c r="S16" s="61"/>
      <c r="T16" s="61"/>
      <c r="U16" s="61"/>
      <c r="V16" s="65"/>
      <c r="W16" s="65"/>
      <c r="X16" s="65"/>
      <c r="Y16" s="65"/>
      <c r="Z16" s="65"/>
      <c r="AA16" s="61"/>
      <c r="AB16" s="66"/>
      <c r="AC16" s="129"/>
      <c r="AD16" s="65"/>
      <c r="AE16" s="65"/>
      <c r="AF16" s="65"/>
      <c r="AG16" s="65"/>
      <c r="AH16" s="65"/>
      <c r="AI16" s="61"/>
      <c r="AJ16" s="66"/>
      <c r="AK16" s="66"/>
      <c r="AL16" s="66"/>
      <c r="AM16" s="61"/>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row>
    <row r="17" spans="1:112" ht="19.5" customHeight="1">
      <c r="A17" s="65"/>
      <c r="B17" s="65"/>
      <c r="C17" s="65"/>
      <c r="D17" s="65"/>
      <c r="E17" s="65"/>
      <c r="F17" s="65"/>
      <c r="G17" s="61"/>
      <c r="H17" s="61"/>
      <c r="I17" s="66"/>
      <c r="J17" s="61"/>
      <c r="K17" s="61"/>
      <c r="L17" s="61"/>
      <c r="M17" s="61"/>
      <c r="N17" s="61"/>
      <c r="O17" s="65"/>
      <c r="P17" s="65"/>
      <c r="Q17" s="65"/>
      <c r="R17" s="65"/>
      <c r="S17" s="61"/>
      <c r="T17" s="61"/>
      <c r="U17" s="61"/>
      <c r="V17" s="65"/>
      <c r="W17" s="65"/>
      <c r="X17" s="65"/>
      <c r="Y17" s="65"/>
      <c r="Z17" s="65"/>
      <c r="AA17" s="61"/>
      <c r="AB17" s="66"/>
      <c r="AC17" s="65"/>
      <c r="AD17" s="65"/>
      <c r="AE17" s="65"/>
      <c r="AF17" s="65"/>
      <c r="AG17" s="65"/>
      <c r="AH17" s="65"/>
      <c r="AI17" s="61"/>
      <c r="AJ17" s="66"/>
      <c r="AK17" s="66"/>
      <c r="AL17" s="66"/>
      <c r="AM17" s="61"/>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row>
    <row r="18" spans="1:112" ht="19.5" customHeight="1">
      <c r="A18" s="65"/>
      <c r="B18" s="65"/>
      <c r="C18" s="65"/>
      <c r="D18" s="65"/>
      <c r="E18" s="65"/>
      <c r="F18" s="65"/>
      <c r="G18" s="61"/>
      <c r="H18" s="61"/>
      <c r="I18" s="66"/>
      <c r="J18" s="61"/>
      <c r="K18" s="61"/>
      <c r="L18" s="61"/>
      <c r="M18" s="61"/>
      <c r="N18" s="61"/>
      <c r="O18" s="65"/>
      <c r="P18" s="65"/>
      <c r="Q18" s="65"/>
      <c r="R18" s="65"/>
      <c r="S18" s="61"/>
      <c r="T18" s="61"/>
      <c r="U18" s="61"/>
      <c r="V18" s="65"/>
      <c r="W18" s="65"/>
      <c r="X18" s="65"/>
      <c r="Y18" s="65"/>
      <c r="Z18" s="65"/>
      <c r="AA18" s="61"/>
      <c r="AB18" s="66"/>
      <c r="AC18" s="65"/>
      <c r="AD18" s="65"/>
      <c r="AE18" s="65"/>
      <c r="AF18" s="65"/>
      <c r="AG18" s="65"/>
      <c r="AH18" s="65"/>
      <c r="AI18" s="61"/>
      <c r="AJ18" s="61"/>
      <c r="AK18" s="61"/>
      <c r="AL18" s="61"/>
      <c r="AM18" s="61"/>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row>
    <row r="19" spans="1:112" ht="19.5" customHeight="1">
      <c r="A19" s="61"/>
      <c r="B19" s="61"/>
      <c r="C19" s="61"/>
      <c r="D19" s="61"/>
      <c r="E19" s="61"/>
      <c r="F19" s="65"/>
      <c r="G19" s="61"/>
      <c r="H19" s="61"/>
      <c r="I19" s="66"/>
      <c r="J19" s="66"/>
      <c r="K19" s="66"/>
      <c r="L19" s="61"/>
      <c r="M19" s="61"/>
      <c r="N19" s="61"/>
      <c r="O19" s="65"/>
      <c r="P19" s="65"/>
      <c r="Q19" s="65"/>
      <c r="R19" s="65"/>
      <c r="S19" s="61"/>
      <c r="T19" s="61"/>
      <c r="U19" s="61"/>
      <c r="V19" s="65"/>
      <c r="W19" s="65"/>
      <c r="X19" s="65"/>
      <c r="Y19" s="65"/>
      <c r="Z19" s="65"/>
      <c r="AA19" s="61"/>
      <c r="AB19" s="61"/>
      <c r="AC19" s="65"/>
      <c r="AD19" s="65"/>
      <c r="AE19" s="65"/>
      <c r="AF19" s="65"/>
      <c r="AG19" s="65"/>
      <c r="AH19" s="65"/>
      <c r="AI19" s="61"/>
      <c r="AJ19" s="61"/>
      <c r="AK19" s="61"/>
      <c r="AL19" s="61"/>
      <c r="AM19" s="61"/>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row>
    <row r="20" spans="1:112" ht="19.5" customHeight="1">
      <c r="A20" s="63"/>
      <c r="B20" s="63"/>
      <c r="C20" s="63"/>
      <c r="D20" s="63"/>
      <c r="E20" s="61"/>
      <c r="F20" s="65"/>
      <c r="G20" s="61"/>
      <c r="H20" s="61"/>
      <c r="I20" s="61"/>
      <c r="J20" s="61"/>
      <c r="K20" s="61"/>
      <c r="L20" s="61"/>
      <c r="M20" s="61"/>
      <c r="N20" s="61"/>
      <c r="O20" s="65"/>
      <c r="P20" s="65"/>
      <c r="Q20" s="65"/>
      <c r="R20" s="65"/>
      <c r="S20" s="61"/>
      <c r="T20" s="61"/>
      <c r="U20" s="61"/>
      <c r="V20" s="65"/>
      <c r="W20" s="65"/>
      <c r="X20" s="65"/>
      <c r="Y20" s="65"/>
      <c r="Z20" s="65"/>
      <c r="AA20" s="61"/>
      <c r="AB20" s="61"/>
      <c r="AC20" s="65"/>
      <c r="AD20" s="65"/>
      <c r="AE20" s="65"/>
      <c r="AF20" s="65"/>
      <c r="AG20" s="65"/>
      <c r="AH20" s="65"/>
      <c r="AI20" s="61"/>
      <c r="AJ20" s="61"/>
      <c r="AK20" s="61"/>
      <c r="AL20" s="61"/>
      <c r="AM20" s="61"/>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row>
    <row r="21" spans="1:112" ht="19.5" customHeight="1">
      <c r="A21" s="131"/>
      <c r="B21" s="131"/>
      <c r="C21" s="131"/>
      <c r="D21" s="131"/>
      <c r="E21" s="131"/>
      <c r="F21" s="132"/>
      <c r="G21" s="131"/>
      <c r="H21" s="131"/>
      <c r="I21" s="131"/>
      <c r="J21" s="131"/>
      <c r="K21" s="131"/>
      <c r="L21" s="131"/>
      <c r="M21" s="131"/>
      <c r="N21" s="131"/>
      <c r="O21" s="132"/>
      <c r="P21" s="132"/>
      <c r="Q21" s="132"/>
      <c r="R21" s="132"/>
      <c r="S21" s="131"/>
      <c r="T21" s="131"/>
      <c r="U21" s="131"/>
      <c r="V21" s="132"/>
      <c r="W21" s="132"/>
      <c r="X21" s="132"/>
      <c r="Y21" s="132"/>
      <c r="Z21" s="133"/>
      <c r="AA21" s="131"/>
      <c r="AB21" s="131"/>
      <c r="AC21" s="132"/>
      <c r="AD21" s="132"/>
      <c r="AE21" s="132"/>
      <c r="AF21" s="64"/>
      <c r="AG21" s="64"/>
      <c r="AH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row>
    <row r="22" spans="1:112" ht="19.5" customHeight="1">
      <c r="A22" s="132"/>
      <c r="B22" s="132"/>
      <c r="C22" s="132"/>
      <c r="D22" s="132"/>
      <c r="E22" s="132"/>
      <c r="F22" s="132"/>
      <c r="G22" s="131"/>
      <c r="H22" s="131"/>
      <c r="I22" s="131"/>
      <c r="J22" s="131"/>
      <c r="K22" s="131"/>
      <c r="L22" s="131"/>
      <c r="M22" s="131"/>
      <c r="N22" s="131"/>
      <c r="O22" s="132"/>
      <c r="P22" s="132"/>
      <c r="Q22" s="132"/>
      <c r="R22" s="132"/>
      <c r="S22" s="131"/>
      <c r="T22" s="131"/>
      <c r="U22" s="131"/>
      <c r="V22" s="132"/>
      <c r="W22" s="132"/>
      <c r="X22" s="132"/>
      <c r="Y22" s="132"/>
      <c r="Z22" s="132"/>
      <c r="AA22" s="131"/>
      <c r="AB22" s="131"/>
      <c r="AC22" s="132"/>
      <c r="AD22" s="132"/>
      <c r="AE22" s="132"/>
      <c r="AF22" s="64"/>
      <c r="AG22" s="64"/>
      <c r="AH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row>
    <row r="23" spans="1:112" ht="19.5" customHeight="1">
      <c r="A23" s="132"/>
      <c r="B23" s="132"/>
      <c r="C23" s="132"/>
      <c r="D23" s="132"/>
      <c r="E23" s="132"/>
      <c r="F23" s="132"/>
      <c r="G23" s="131"/>
      <c r="H23" s="131"/>
      <c r="I23" s="131"/>
      <c r="J23" s="131"/>
      <c r="K23" s="131"/>
      <c r="L23" s="131"/>
      <c r="M23" s="131"/>
      <c r="N23" s="131"/>
      <c r="O23" s="132"/>
      <c r="P23" s="132"/>
      <c r="Q23" s="132"/>
      <c r="R23" s="132"/>
      <c r="S23" s="131"/>
      <c r="T23" s="131"/>
      <c r="U23" s="131"/>
      <c r="V23" s="132"/>
      <c r="W23" s="132"/>
      <c r="X23" s="132"/>
      <c r="Y23" s="132"/>
      <c r="Z23" s="132"/>
      <c r="AA23" s="131"/>
      <c r="AB23" s="131"/>
      <c r="AC23" s="132"/>
      <c r="AD23" s="132"/>
      <c r="AE23" s="132"/>
      <c r="AF23" s="64"/>
      <c r="AG23" s="64"/>
      <c r="AH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row>
    <row r="24" spans="1:112" ht="19.5" customHeight="1">
      <c r="A24" s="132"/>
      <c r="B24" s="132"/>
      <c r="C24" s="132"/>
      <c r="D24" s="132"/>
      <c r="E24" s="132"/>
      <c r="F24" s="132"/>
      <c r="G24" s="131"/>
      <c r="H24" s="131"/>
      <c r="I24" s="131"/>
      <c r="J24" s="131"/>
      <c r="K24" s="131"/>
      <c r="L24" s="131"/>
      <c r="M24" s="131"/>
      <c r="N24" s="131"/>
      <c r="O24" s="132"/>
      <c r="P24" s="132"/>
      <c r="Q24" s="132"/>
      <c r="R24" s="132"/>
      <c r="S24" s="131"/>
      <c r="T24" s="131"/>
      <c r="U24" s="131"/>
      <c r="V24" s="132"/>
      <c r="W24" s="132"/>
      <c r="X24" s="132"/>
      <c r="Y24" s="132"/>
      <c r="Z24" s="132"/>
      <c r="AA24" s="131"/>
      <c r="AB24" s="131"/>
      <c r="AC24" s="132"/>
      <c r="AD24" s="132"/>
      <c r="AE24" s="132"/>
      <c r="AF24" s="64"/>
      <c r="AG24" s="64"/>
      <c r="AH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row>
    <row r="25" spans="1:112" ht="19.5" customHeight="1">
      <c r="A25" s="132"/>
      <c r="B25" s="132"/>
      <c r="C25" s="132"/>
      <c r="D25" s="132"/>
      <c r="E25" s="132"/>
      <c r="F25" s="132"/>
      <c r="G25" s="131"/>
      <c r="H25" s="131"/>
      <c r="I25" s="131"/>
      <c r="J25" s="131"/>
      <c r="K25" s="131"/>
      <c r="L25" s="131"/>
      <c r="M25" s="131"/>
      <c r="N25" s="131"/>
      <c r="O25" s="132"/>
      <c r="P25" s="132"/>
      <c r="Q25" s="132"/>
      <c r="R25" s="132"/>
      <c r="S25" s="131"/>
      <c r="T25" s="131"/>
      <c r="U25" s="131"/>
      <c r="V25" s="132"/>
      <c r="W25" s="132"/>
      <c r="X25" s="132"/>
      <c r="Y25" s="132"/>
      <c r="Z25" s="132"/>
      <c r="AA25" s="131"/>
      <c r="AB25" s="131"/>
      <c r="AC25" s="132"/>
      <c r="AD25" s="132"/>
      <c r="AE25" s="132"/>
      <c r="AF25" s="64"/>
      <c r="AG25" s="64"/>
      <c r="AH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row>
    <row r="26" spans="1:112" ht="19.5" customHeight="1">
      <c r="A26" s="132"/>
      <c r="B26" s="132"/>
      <c r="C26" s="132"/>
      <c r="D26" s="132"/>
      <c r="E26" s="132"/>
      <c r="F26" s="132"/>
      <c r="G26" s="131"/>
      <c r="H26" s="131"/>
      <c r="I26" s="131"/>
      <c r="J26" s="131"/>
      <c r="K26" s="131"/>
      <c r="L26" s="131"/>
      <c r="M26" s="131"/>
      <c r="N26" s="131"/>
      <c r="O26" s="132"/>
      <c r="P26" s="132"/>
      <c r="Q26" s="132"/>
      <c r="R26" s="132"/>
      <c r="S26" s="131"/>
      <c r="T26" s="131"/>
      <c r="U26" s="131"/>
      <c r="V26" s="132"/>
      <c r="W26" s="132"/>
      <c r="X26" s="132"/>
      <c r="Y26" s="132"/>
      <c r="Z26" s="132"/>
      <c r="AA26" s="131"/>
      <c r="AB26" s="131"/>
      <c r="AC26" s="132"/>
      <c r="AD26" s="132"/>
      <c r="AE26" s="132"/>
      <c r="AF26" s="64"/>
      <c r="AG26" s="64"/>
      <c r="AH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row>
    <row r="27" spans="1:112" ht="19.5" customHeight="1">
      <c r="A27" s="132"/>
      <c r="B27" s="132"/>
      <c r="C27" s="132"/>
      <c r="D27" s="132"/>
      <c r="E27" s="132"/>
      <c r="F27" s="132"/>
      <c r="G27" s="131"/>
      <c r="H27" s="131"/>
      <c r="I27" s="131"/>
      <c r="J27" s="131"/>
      <c r="K27" s="131"/>
      <c r="L27" s="131"/>
      <c r="M27" s="131"/>
      <c r="N27" s="131"/>
      <c r="O27" s="132"/>
      <c r="P27" s="132"/>
      <c r="Q27" s="132"/>
      <c r="R27" s="132"/>
      <c r="S27" s="131"/>
      <c r="T27" s="131"/>
      <c r="U27" s="131"/>
      <c r="V27" s="132"/>
      <c r="W27" s="132"/>
      <c r="X27" s="132"/>
      <c r="Y27" s="132"/>
      <c r="Z27" s="132"/>
      <c r="AA27" s="131"/>
      <c r="AB27" s="131"/>
      <c r="AC27" s="132"/>
      <c r="AD27" s="132"/>
      <c r="AE27" s="132"/>
      <c r="AF27" s="64"/>
      <c r="AG27" s="64"/>
      <c r="AH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row>
    <row r="28" spans="1:112" ht="19.5" customHeight="1">
      <c r="A28" s="132"/>
      <c r="B28" s="132"/>
      <c r="C28" s="132"/>
      <c r="D28" s="132"/>
      <c r="E28" s="132"/>
      <c r="F28" s="132"/>
      <c r="G28" s="131"/>
      <c r="H28" s="131"/>
      <c r="I28" s="131"/>
      <c r="J28" s="131"/>
      <c r="K28" s="131"/>
      <c r="L28" s="131"/>
      <c r="M28" s="131"/>
      <c r="N28" s="131"/>
      <c r="O28" s="132"/>
      <c r="P28" s="132"/>
      <c r="Q28" s="132"/>
      <c r="R28" s="132"/>
      <c r="S28" s="131"/>
      <c r="T28" s="131"/>
      <c r="U28" s="131"/>
      <c r="V28" s="132"/>
      <c r="W28" s="132"/>
      <c r="X28" s="132"/>
      <c r="Y28" s="132"/>
      <c r="Z28" s="132"/>
      <c r="AA28" s="131"/>
      <c r="AB28" s="131"/>
      <c r="AC28" s="132"/>
      <c r="AD28" s="132"/>
      <c r="AE28" s="132"/>
      <c r="AF28" s="64"/>
      <c r="AG28" s="64"/>
      <c r="AH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row>
    <row r="29" spans="1:112" ht="19.5" customHeight="1">
      <c r="A29" s="132"/>
      <c r="B29" s="132"/>
      <c r="C29" s="132"/>
      <c r="D29" s="132"/>
      <c r="E29" s="132"/>
      <c r="F29" s="132"/>
      <c r="G29" s="131"/>
      <c r="H29" s="131"/>
      <c r="I29" s="131"/>
      <c r="J29" s="131"/>
      <c r="K29" s="131"/>
      <c r="L29" s="131"/>
      <c r="M29" s="131"/>
      <c r="N29" s="131"/>
      <c r="O29" s="132"/>
      <c r="P29" s="132"/>
      <c r="Q29" s="132"/>
      <c r="R29" s="132"/>
      <c r="S29" s="131"/>
      <c r="T29" s="131"/>
      <c r="U29" s="131"/>
      <c r="V29" s="132"/>
      <c r="W29" s="132"/>
      <c r="X29" s="132"/>
      <c r="Y29" s="132"/>
      <c r="Z29" s="132"/>
      <c r="AA29" s="131"/>
      <c r="AB29" s="131"/>
      <c r="AC29" s="132"/>
      <c r="AD29" s="132"/>
      <c r="AE29" s="132"/>
      <c r="AF29" s="64"/>
      <c r="AG29" s="64"/>
      <c r="AH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row>
    <row r="30" spans="1:112" ht="19.5" customHeight="1">
      <c r="A30" s="132"/>
      <c r="B30" s="132"/>
      <c r="C30" s="132"/>
      <c r="D30" s="132"/>
      <c r="E30" s="132"/>
      <c r="F30" s="132"/>
      <c r="G30" s="131"/>
      <c r="H30" s="131"/>
      <c r="I30" s="131"/>
      <c r="J30" s="131"/>
      <c r="K30" s="131"/>
      <c r="L30" s="131"/>
      <c r="M30" s="131"/>
      <c r="N30" s="131"/>
      <c r="O30" s="132"/>
      <c r="P30" s="132"/>
      <c r="Q30" s="132"/>
      <c r="R30" s="132"/>
      <c r="S30" s="131"/>
      <c r="T30" s="131"/>
      <c r="U30" s="131"/>
      <c r="V30" s="132"/>
      <c r="W30" s="132"/>
      <c r="X30" s="132"/>
      <c r="Y30" s="132"/>
      <c r="Z30" s="132"/>
      <c r="AA30" s="131"/>
      <c r="AB30" s="131"/>
      <c r="AC30" s="132"/>
      <c r="AD30" s="132"/>
      <c r="AE30" s="132"/>
      <c r="AF30" s="64"/>
      <c r="AG30" s="64"/>
      <c r="AH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row>
    <row r="31" spans="1:112" ht="19.5" customHeight="1">
      <c r="A31" s="132"/>
      <c r="B31" s="132"/>
      <c r="C31" s="132"/>
      <c r="D31" s="132"/>
      <c r="E31" s="132"/>
      <c r="F31" s="132"/>
      <c r="G31" s="131"/>
      <c r="H31" s="131"/>
      <c r="I31" s="131"/>
      <c r="J31" s="131"/>
      <c r="K31" s="131"/>
      <c r="L31" s="131"/>
      <c r="M31" s="131"/>
      <c r="N31" s="131"/>
      <c r="O31" s="132"/>
      <c r="P31" s="132"/>
      <c r="Q31" s="132"/>
      <c r="R31" s="132"/>
      <c r="S31" s="131"/>
      <c r="T31" s="131"/>
      <c r="U31" s="131"/>
      <c r="V31" s="132"/>
      <c r="W31" s="132"/>
      <c r="X31" s="132"/>
      <c r="Y31" s="132"/>
      <c r="Z31" s="132"/>
      <c r="AA31" s="131"/>
      <c r="AB31" s="131"/>
      <c r="AC31" s="132"/>
      <c r="AD31" s="132"/>
      <c r="AE31" s="132"/>
      <c r="AF31" s="64"/>
      <c r="AG31" s="64"/>
      <c r="AH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row>
    <row r="32" spans="1:112" ht="19.5" customHeight="1">
      <c r="A32" s="132"/>
      <c r="B32" s="132"/>
      <c r="C32" s="132"/>
      <c r="D32" s="132"/>
      <c r="E32" s="132"/>
      <c r="F32" s="132"/>
      <c r="G32" s="131"/>
      <c r="H32" s="131"/>
      <c r="I32" s="131"/>
      <c r="J32" s="131"/>
      <c r="K32" s="131"/>
      <c r="L32" s="131"/>
      <c r="M32" s="131"/>
      <c r="N32" s="131"/>
      <c r="O32" s="132"/>
      <c r="P32" s="132"/>
      <c r="Q32" s="132"/>
      <c r="R32" s="132"/>
      <c r="S32" s="131"/>
      <c r="T32" s="131"/>
      <c r="U32" s="131"/>
      <c r="V32" s="132"/>
      <c r="W32" s="132"/>
      <c r="X32" s="132"/>
      <c r="Y32" s="132"/>
      <c r="Z32" s="132"/>
      <c r="AA32" s="131"/>
      <c r="AB32" s="131"/>
      <c r="AC32" s="132"/>
      <c r="AD32" s="132"/>
      <c r="AE32" s="132"/>
      <c r="AF32" s="64"/>
      <c r="AG32" s="64"/>
      <c r="AH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row>
    <row r="33" spans="1:112" ht="19.5" customHeight="1">
      <c r="A33" s="132"/>
      <c r="B33" s="132"/>
      <c r="C33" s="132"/>
      <c r="D33" s="132"/>
      <c r="E33" s="132"/>
      <c r="F33" s="132"/>
      <c r="G33" s="131"/>
      <c r="H33" s="131"/>
      <c r="I33" s="131"/>
      <c r="J33" s="131"/>
      <c r="K33" s="131"/>
      <c r="L33" s="131"/>
      <c r="M33" s="131"/>
      <c r="N33" s="131"/>
      <c r="O33" s="132"/>
      <c r="P33" s="132"/>
      <c r="Q33" s="132"/>
      <c r="R33" s="132"/>
      <c r="S33" s="131"/>
      <c r="T33" s="131"/>
      <c r="U33" s="131"/>
      <c r="V33" s="132"/>
      <c r="W33" s="132"/>
      <c r="X33" s="132"/>
      <c r="Y33" s="132"/>
      <c r="Z33" s="132"/>
      <c r="AA33" s="131"/>
      <c r="AB33" s="131"/>
      <c r="AC33" s="132"/>
      <c r="AD33" s="132"/>
      <c r="AE33" s="132"/>
      <c r="AF33" s="64"/>
      <c r="AG33" s="64"/>
      <c r="AH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D18" sqref="D18:D28"/>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67"/>
      <c r="B1" s="67"/>
      <c r="C1" s="68"/>
      <c r="D1" s="67"/>
      <c r="E1" s="67"/>
      <c r="F1" s="69" t="s">
        <v>278</v>
      </c>
      <c r="G1" s="75"/>
    </row>
    <row r="2" spans="1:7" ht="25.5" customHeight="1">
      <c r="A2" s="118" t="s">
        <v>279</v>
      </c>
      <c r="B2" s="2"/>
      <c r="C2" s="2"/>
      <c r="D2" s="2"/>
      <c r="E2" s="2"/>
      <c r="F2" s="2"/>
      <c r="G2" s="75"/>
    </row>
    <row r="3" spans="1:7" ht="19.5" customHeight="1">
      <c r="A3" s="111" t="s">
        <v>5</v>
      </c>
      <c r="B3" s="111" t="s">
        <v>149</v>
      </c>
      <c r="C3" s="111"/>
      <c r="D3" s="70"/>
      <c r="E3" s="70"/>
      <c r="F3" s="45" t="s">
        <v>6</v>
      </c>
      <c r="G3" s="75"/>
    </row>
    <row r="4" spans="1:7" ht="19.5" customHeight="1">
      <c r="A4" s="119" t="s">
        <v>280</v>
      </c>
      <c r="B4" s="119"/>
      <c r="C4" s="119"/>
      <c r="D4" s="50" t="s">
        <v>100</v>
      </c>
      <c r="E4" s="50"/>
      <c r="F4" s="50"/>
      <c r="G4" s="75"/>
    </row>
    <row r="5" spans="1:7" ht="19.5" customHeight="1">
      <c r="A5" s="84" t="s">
        <v>69</v>
      </c>
      <c r="B5" s="113"/>
      <c r="C5" s="50" t="s">
        <v>281</v>
      </c>
      <c r="D5" s="50" t="s">
        <v>59</v>
      </c>
      <c r="E5" s="47" t="s">
        <v>282</v>
      </c>
      <c r="F5" s="49" t="s">
        <v>283</v>
      </c>
      <c r="G5" s="75"/>
    </row>
    <row r="6" spans="1:7" ht="33.75" customHeight="1">
      <c r="A6" s="86" t="s">
        <v>79</v>
      </c>
      <c r="B6" s="115" t="s">
        <v>80</v>
      </c>
      <c r="C6" s="88"/>
      <c r="D6" s="88"/>
      <c r="E6" s="89"/>
      <c r="F6" s="87"/>
      <c r="G6" s="75"/>
    </row>
    <row r="7" spans="1:7" ht="19.5" customHeight="1">
      <c r="A7" s="105"/>
      <c r="B7" s="35"/>
      <c r="C7" s="120" t="s">
        <v>59</v>
      </c>
      <c r="D7" s="106">
        <v>10696091.34</v>
      </c>
      <c r="E7" s="108">
        <v>9160352</v>
      </c>
      <c r="F7" s="106">
        <v>1535739.34</v>
      </c>
      <c r="G7" s="110"/>
    </row>
    <row r="8" spans="1:7" ht="19.5" customHeight="1">
      <c r="A8" s="105" t="s">
        <v>284</v>
      </c>
      <c r="B8" s="35" t="s">
        <v>84</v>
      </c>
      <c r="C8" s="120" t="s">
        <v>190</v>
      </c>
      <c r="D8" s="106">
        <v>1948176</v>
      </c>
      <c r="E8" s="108">
        <v>1948176</v>
      </c>
      <c r="F8" s="106">
        <v>0</v>
      </c>
      <c r="G8" s="75"/>
    </row>
    <row r="9" spans="1:7" ht="19.5" customHeight="1">
      <c r="A9" s="105" t="s">
        <v>284</v>
      </c>
      <c r="B9" s="35" t="s">
        <v>87</v>
      </c>
      <c r="C9" s="120" t="s">
        <v>191</v>
      </c>
      <c r="D9" s="106">
        <v>3756531</v>
      </c>
      <c r="E9" s="108">
        <v>3756531</v>
      </c>
      <c r="F9" s="106">
        <v>0</v>
      </c>
      <c r="G9" s="80"/>
    </row>
    <row r="10" spans="1:7" ht="19.5" customHeight="1">
      <c r="A10" s="105" t="s">
        <v>284</v>
      </c>
      <c r="B10" s="35" t="s">
        <v>162</v>
      </c>
      <c r="C10" s="120" t="s">
        <v>192</v>
      </c>
      <c r="D10" s="106">
        <v>144418</v>
      </c>
      <c r="E10" s="108">
        <v>144418</v>
      </c>
      <c r="F10" s="106">
        <v>0</v>
      </c>
      <c r="G10" s="80"/>
    </row>
    <row r="11" spans="1:7" ht="19.5" customHeight="1">
      <c r="A11" s="105" t="s">
        <v>284</v>
      </c>
      <c r="B11" s="35" t="s">
        <v>89</v>
      </c>
      <c r="C11" s="120" t="s">
        <v>194</v>
      </c>
      <c r="D11" s="106">
        <v>342986</v>
      </c>
      <c r="E11" s="108">
        <v>342986</v>
      </c>
      <c r="F11" s="106">
        <v>0</v>
      </c>
      <c r="G11" s="80"/>
    </row>
    <row r="12" spans="1:7" ht="19.5" customHeight="1">
      <c r="A12" s="105" t="s">
        <v>284</v>
      </c>
      <c r="B12" s="35" t="s">
        <v>170</v>
      </c>
      <c r="C12" s="120" t="s">
        <v>195</v>
      </c>
      <c r="D12" s="106">
        <v>632811</v>
      </c>
      <c r="E12" s="108">
        <v>632811</v>
      </c>
      <c r="F12" s="106">
        <v>0</v>
      </c>
      <c r="G12" s="80"/>
    </row>
    <row r="13" spans="1:7" ht="19.5" customHeight="1">
      <c r="A13" s="105" t="s">
        <v>284</v>
      </c>
      <c r="B13" s="35" t="s">
        <v>285</v>
      </c>
      <c r="C13" s="120" t="s">
        <v>197</v>
      </c>
      <c r="D13" s="106">
        <v>464409</v>
      </c>
      <c r="E13" s="108">
        <v>464409</v>
      </c>
      <c r="F13" s="106">
        <v>0</v>
      </c>
      <c r="G13" s="80"/>
    </row>
    <row r="14" spans="1:7" ht="19.5" customHeight="1">
      <c r="A14" s="105" t="s">
        <v>284</v>
      </c>
      <c r="B14" s="35" t="s">
        <v>286</v>
      </c>
      <c r="C14" s="120" t="s">
        <v>198</v>
      </c>
      <c r="D14" s="106">
        <v>38400</v>
      </c>
      <c r="E14" s="108">
        <v>38400</v>
      </c>
      <c r="F14" s="106">
        <v>0</v>
      </c>
      <c r="G14" s="80"/>
    </row>
    <row r="15" spans="1:7" ht="19.5" customHeight="1">
      <c r="A15" s="105" t="s">
        <v>284</v>
      </c>
      <c r="B15" s="35" t="s">
        <v>287</v>
      </c>
      <c r="C15" s="120" t="s">
        <v>199</v>
      </c>
      <c r="D15" s="106">
        <v>20671</v>
      </c>
      <c r="E15" s="108">
        <v>20671</v>
      </c>
      <c r="F15" s="106">
        <v>0</v>
      </c>
      <c r="G15" s="80"/>
    </row>
    <row r="16" spans="1:7" ht="19.5" customHeight="1">
      <c r="A16" s="105" t="s">
        <v>284</v>
      </c>
      <c r="B16" s="35" t="s">
        <v>288</v>
      </c>
      <c r="C16" s="120" t="s">
        <v>97</v>
      </c>
      <c r="D16" s="106">
        <v>755942</v>
      </c>
      <c r="E16" s="108">
        <v>755942</v>
      </c>
      <c r="F16" s="106">
        <v>0</v>
      </c>
      <c r="G16" s="80"/>
    </row>
    <row r="17" spans="1:7" ht="19.5" customHeight="1">
      <c r="A17" s="105" t="s">
        <v>284</v>
      </c>
      <c r="B17" s="35" t="s">
        <v>163</v>
      </c>
      <c r="C17" s="120" t="s">
        <v>164</v>
      </c>
      <c r="D17" s="106">
        <v>383955</v>
      </c>
      <c r="E17" s="108">
        <v>383955</v>
      </c>
      <c r="F17" s="106">
        <v>0</v>
      </c>
      <c r="G17" s="80"/>
    </row>
    <row r="18" spans="1:7" ht="19.5" customHeight="1">
      <c r="A18" s="105" t="s">
        <v>289</v>
      </c>
      <c r="B18" s="35" t="s">
        <v>84</v>
      </c>
      <c r="C18" s="120" t="s">
        <v>201</v>
      </c>
      <c r="D18" s="106">
        <v>155520</v>
      </c>
      <c r="E18" s="108">
        <v>0</v>
      </c>
      <c r="F18" s="106">
        <v>155520</v>
      </c>
      <c r="G18" s="80"/>
    </row>
    <row r="19" spans="1:7" ht="19.5" customHeight="1">
      <c r="A19" s="105" t="s">
        <v>289</v>
      </c>
      <c r="B19" s="35" t="s">
        <v>83</v>
      </c>
      <c r="C19" s="120" t="s">
        <v>205</v>
      </c>
      <c r="D19" s="106">
        <v>15552</v>
      </c>
      <c r="E19" s="108">
        <v>0</v>
      </c>
      <c r="F19" s="106">
        <v>15552</v>
      </c>
      <c r="G19" s="80"/>
    </row>
    <row r="20" spans="1:7" ht="19.5" customHeight="1">
      <c r="A20" s="105" t="s">
        <v>289</v>
      </c>
      <c r="B20" s="35" t="s">
        <v>168</v>
      </c>
      <c r="C20" s="120" t="s">
        <v>206</v>
      </c>
      <c r="D20" s="106">
        <v>38880</v>
      </c>
      <c r="E20" s="108">
        <v>0</v>
      </c>
      <c r="F20" s="106">
        <v>38880</v>
      </c>
      <c r="G20" s="80"/>
    </row>
    <row r="21" spans="1:7" ht="19.5" customHeight="1">
      <c r="A21" s="105" t="s">
        <v>289</v>
      </c>
      <c r="B21" s="35" t="s">
        <v>89</v>
      </c>
      <c r="C21" s="120" t="s">
        <v>207</v>
      </c>
      <c r="D21" s="106">
        <v>72150</v>
      </c>
      <c r="E21" s="108">
        <v>0</v>
      </c>
      <c r="F21" s="106">
        <v>72150</v>
      </c>
      <c r="G21" s="80"/>
    </row>
    <row r="22" spans="1:7" ht="19.5" customHeight="1">
      <c r="A22" s="105" t="s">
        <v>289</v>
      </c>
      <c r="B22" s="35" t="s">
        <v>286</v>
      </c>
      <c r="C22" s="120" t="s">
        <v>210</v>
      </c>
      <c r="D22" s="106">
        <v>466560</v>
      </c>
      <c r="E22" s="108">
        <v>0</v>
      </c>
      <c r="F22" s="106">
        <v>466560</v>
      </c>
      <c r="G22" s="80"/>
    </row>
    <row r="23" spans="1:7" ht="19.5" customHeight="1">
      <c r="A23" s="105" t="s">
        <v>289</v>
      </c>
      <c r="B23" s="35" t="s">
        <v>290</v>
      </c>
      <c r="C23" s="120" t="s">
        <v>169</v>
      </c>
      <c r="D23" s="106">
        <v>21375</v>
      </c>
      <c r="E23" s="108">
        <v>0</v>
      </c>
      <c r="F23" s="106">
        <v>21375</v>
      </c>
      <c r="G23" s="80"/>
    </row>
    <row r="24" spans="1:7" ht="19.5" customHeight="1">
      <c r="A24" s="105" t="s">
        <v>289</v>
      </c>
      <c r="B24" s="35" t="s">
        <v>291</v>
      </c>
      <c r="C24" s="120" t="s">
        <v>220</v>
      </c>
      <c r="D24" s="106">
        <v>123842.22</v>
      </c>
      <c r="E24" s="108">
        <v>0</v>
      </c>
      <c r="F24" s="106">
        <v>123842.22</v>
      </c>
      <c r="G24" s="80"/>
    </row>
    <row r="25" spans="1:7" ht="19.5" customHeight="1">
      <c r="A25" s="105" t="s">
        <v>289</v>
      </c>
      <c r="B25" s="35" t="s">
        <v>292</v>
      </c>
      <c r="C25" s="120" t="s">
        <v>221</v>
      </c>
      <c r="D25" s="106">
        <v>74749</v>
      </c>
      <c r="E25" s="108">
        <v>0</v>
      </c>
      <c r="F25" s="106">
        <v>74749</v>
      </c>
      <c r="G25" s="80"/>
    </row>
    <row r="26" spans="1:7" ht="19.5" customHeight="1">
      <c r="A26" s="105" t="s">
        <v>289</v>
      </c>
      <c r="B26" s="35" t="s">
        <v>293</v>
      </c>
      <c r="C26" s="120" t="s">
        <v>171</v>
      </c>
      <c r="D26" s="106">
        <v>17100</v>
      </c>
      <c r="E26" s="108">
        <v>0</v>
      </c>
      <c r="F26" s="106">
        <v>17100</v>
      </c>
      <c r="G26" s="80"/>
    </row>
    <row r="27" spans="1:7" ht="19.5" customHeight="1">
      <c r="A27" s="105" t="s">
        <v>289</v>
      </c>
      <c r="B27" s="35" t="s">
        <v>294</v>
      </c>
      <c r="C27" s="120" t="s">
        <v>222</v>
      </c>
      <c r="D27" s="106">
        <v>406200</v>
      </c>
      <c r="E27" s="108">
        <v>0</v>
      </c>
      <c r="F27" s="106">
        <v>406200</v>
      </c>
      <c r="G27" s="80"/>
    </row>
    <row r="28" spans="1:7" ht="19.5" customHeight="1">
      <c r="A28" s="105" t="s">
        <v>289</v>
      </c>
      <c r="B28" s="35" t="s">
        <v>163</v>
      </c>
      <c r="C28" s="120" t="s">
        <v>172</v>
      </c>
      <c r="D28" s="106">
        <v>143811.12</v>
      </c>
      <c r="E28" s="108">
        <v>0</v>
      </c>
      <c r="F28" s="106">
        <v>143811.12</v>
      </c>
      <c r="G28" s="80"/>
    </row>
    <row r="29" spans="1:7" ht="19.5" customHeight="1">
      <c r="A29" s="105" t="s">
        <v>295</v>
      </c>
      <c r="B29" s="35" t="s">
        <v>84</v>
      </c>
      <c r="C29" s="120" t="s">
        <v>224</v>
      </c>
      <c r="D29" s="106">
        <v>213222</v>
      </c>
      <c r="E29" s="108">
        <v>213222</v>
      </c>
      <c r="F29" s="106">
        <v>0</v>
      </c>
      <c r="G29" s="80"/>
    </row>
    <row r="30" spans="1:7" ht="19.5" customHeight="1">
      <c r="A30" s="105" t="s">
        <v>295</v>
      </c>
      <c r="B30" s="35" t="s">
        <v>87</v>
      </c>
      <c r="C30" s="120" t="s">
        <v>225</v>
      </c>
      <c r="D30" s="106">
        <v>437231</v>
      </c>
      <c r="E30" s="108">
        <v>437231</v>
      </c>
      <c r="F30" s="106">
        <v>0</v>
      </c>
      <c r="G30" s="80"/>
    </row>
    <row r="31" spans="1:6" ht="19.5" customHeight="1">
      <c r="A31" s="105" t="s">
        <v>295</v>
      </c>
      <c r="B31" s="35" t="s">
        <v>89</v>
      </c>
      <c r="C31" s="120" t="s">
        <v>230</v>
      </c>
      <c r="D31" s="106">
        <v>21600</v>
      </c>
      <c r="E31" s="108">
        <v>21600</v>
      </c>
      <c r="F31" s="106">
        <v>0</v>
      </c>
    </row>
  </sheetData>
  <sheetProtection/>
  <mergeCells count="6">
    <mergeCell ref="A3:C3"/>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7"/>
  <sheetViews>
    <sheetView showGridLines="0" showZeros="0" workbookViewId="0" topLeftCell="A1">
      <selection activeCell="A1" sqref="A1"/>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9"/>
      <c r="B1" s="40"/>
      <c r="C1" s="40"/>
      <c r="D1" s="40"/>
      <c r="E1" s="40"/>
      <c r="F1" s="41" t="s">
        <v>296</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row>
    <row r="2" spans="1:243" ht="19.5" customHeight="1">
      <c r="A2" s="42" t="s">
        <v>297</v>
      </c>
      <c r="B2" s="42"/>
      <c r="C2" s="42"/>
      <c r="D2" s="42"/>
      <c r="E2" s="42"/>
      <c r="F2" s="42"/>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row>
    <row r="3" spans="1:243" ht="19.5" customHeight="1">
      <c r="A3" s="111" t="s">
        <v>5</v>
      </c>
      <c r="B3" s="111"/>
      <c r="C3" s="111"/>
      <c r="D3" s="111"/>
      <c r="E3" s="43"/>
      <c r="F3" s="45" t="s">
        <v>6</v>
      </c>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row>
    <row r="4" spans="1:243" ht="19.5" customHeight="1">
      <c r="A4" s="84" t="s">
        <v>69</v>
      </c>
      <c r="B4" s="112"/>
      <c r="C4" s="113"/>
      <c r="D4" s="114" t="s">
        <v>70</v>
      </c>
      <c r="E4" s="94" t="s">
        <v>298</v>
      </c>
      <c r="F4" s="47" t="s">
        <v>72</v>
      </c>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row>
    <row r="5" spans="1:243" ht="19.5" customHeight="1">
      <c r="A5" s="85" t="s">
        <v>79</v>
      </c>
      <c r="B5" s="86" t="s">
        <v>80</v>
      </c>
      <c r="C5" s="115" t="s">
        <v>81</v>
      </c>
      <c r="D5" s="116"/>
      <c r="E5" s="100"/>
      <c r="F5" s="89"/>
      <c r="G5" s="66"/>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row>
    <row r="6" spans="1:243" ht="19.5" customHeight="1">
      <c r="A6" s="105"/>
      <c r="B6" s="105"/>
      <c r="C6" s="105"/>
      <c r="D6" s="35"/>
      <c r="E6" s="117" t="s">
        <v>59</v>
      </c>
      <c r="F6" s="106">
        <v>1547800</v>
      </c>
      <c r="G6" s="66"/>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row>
    <row r="7" spans="1:243" ht="19.5" customHeight="1">
      <c r="A7" s="105" t="s">
        <v>82</v>
      </c>
      <c r="B7" s="105" t="s">
        <v>83</v>
      </c>
      <c r="C7" s="105" t="s">
        <v>87</v>
      </c>
      <c r="D7" s="35" t="s">
        <v>85</v>
      </c>
      <c r="E7" s="117" t="s">
        <v>299</v>
      </c>
      <c r="F7" s="106">
        <v>202000</v>
      </c>
      <c r="G7" s="66"/>
      <c r="H7" s="66"/>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row>
    <row r="8" spans="1:243" ht="19.5" customHeight="1">
      <c r="A8" s="105" t="s">
        <v>82</v>
      </c>
      <c r="B8" s="105" t="s">
        <v>83</v>
      </c>
      <c r="C8" s="105" t="s">
        <v>87</v>
      </c>
      <c r="D8" s="35" t="s">
        <v>85</v>
      </c>
      <c r="E8" s="117" t="s">
        <v>300</v>
      </c>
      <c r="F8" s="106">
        <v>145800</v>
      </c>
      <c r="G8" s="58"/>
      <c r="H8" s="56"/>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row>
    <row r="9" spans="1:243" ht="19.5" customHeight="1">
      <c r="A9" s="105" t="s">
        <v>82</v>
      </c>
      <c r="B9" s="105" t="s">
        <v>83</v>
      </c>
      <c r="C9" s="105" t="s">
        <v>89</v>
      </c>
      <c r="D9" s="35" t="s">
        <v>85</v>
      </c>
      <c r="E9" s="117" t="s">
        <v>301</v>
      </c>
      <c r="F9" s="106">
        <v>200000</v>
      </c>
      <c r="G9" s="58"/>
      <c r="H9" s="56"/>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row>
    <row r="10" spans="1:243" ht="19.5" customHeight="1">
      <c r="A10" s="105" t="s">
        <v>82</v>
      </c>
      <c r="B10" s="105" t="s">
        <v>83</v>
      </c>
      <c r="C10" s="105" t="s">
        <v>89</v>
      </c>
      <c r="D10" s="35" t="s">
        <v>85</v>
      </c>
      <c r="E10" s="117" t="s">
        <v>302</v>
      </c>
      <c r="F10" s="106">
        <v>1000000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row>
    <row r="11" spans="1:243" ht="19.5" customHeight="1">
      <c r="A11" s="56"/>
      <c r="B11" s="56"/>
      <c r="C11" s="56"/>
      <c r="D11" s="57"/>
      <c r="E11" s="57"/>
      <c r="F11" s="57"/>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row>
    <row r="12" spans="1:243" ht="19.5" customHeight="1">
      <c r="A12" s="56"/>
      <c r="B12" s="56"/>
      <c r="C12" s="56"/>
      <c r="D12" s="56"/>
      <c r="E12" s="56"/>
      <c r="F12" s="57"/>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row>
    <row r="13" spans="1:243" ht="19.5" customHeight="1">
      <c r="A13" s="56"/>
      <c r="B13" s="56"/>
      <c r="C13" s="56"/>
      <c r="D13" s="57"/>
      <c r="E13" s="57"/>
      <c r="F13" s="57"/>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row>
    <row r="14" spans="1:243" ht="19.5" customHeight="1">
      <c r="A14" s="58"/>
      <c r="B14" s="56"/>
      <c r="C14" s="56"/>
      <c r="D14" s="57"/>
      <c r="E14" s="57"/>
      <c r="F14" s="57"/>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row>
    <row r="15" spans="1:243" ht="19.5" customHeight="1">
      <c r="A15" s="58"/>
      <c r="B15" s="58"/>
      <c r="C15" s="56"/>
      <c r="D15" s="56"/>
      <c r="E15" s="56"/>
      <c r="F15" s="57"/>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row>
    <row r="16" spans="1:243" ht="19.5" customHeight="1">
      <c r="A16" s="58"/>
      <c r="B16" s="58"/>
      <c r="C16" s="56"/>
      <c r="D16" s="57"/>
      <c r="E16" s="57"/>
      <c r="F16" s="57"/>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row>
    <row r="17" spans="1:243" ht="19.5" customHeight="1">
      <c r="A17" s="56"/>
      <c r="B17" s="58"/>
      <c r="C17" s="56"/>
      <c r="D17" s="57"/>
      <c r="E17" s="57"/>
      <c r="F17" s="5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row>
    <row r="18" spans="1:243" ht="19.5" customHeight="1">
      <c r="A18" s="56"/>
      <c r="B18" s="58"/>
      <c r="C18" s="58"/>
      <c r="D18" s="58"/>
      <c r="E18" s="58"/>
      <c r="F18" s="57"/>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row>
    <row r="19" spans="1:243" ht="19.5" customHeight="1">
      <c r="A19" s="58"/>
      <c r="B19" s="58"/>
      <c r="C19" s="58"/>
      <c r="D19" s="57"/>
      <c r="E19" s="57"/>
      <c r="F19" s="57"/>
      <c r="G19" s="58"/>
      <c r="H19" s="56"/>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row>
    <row r="20" spans="1:243" ht="19.5" customHeight="1">
      <c r="A20" s="58"/>
      <c r="B20" s="58"/>
      <c r="C20" s="58"/>
      <c r="D20" s="57"/>
      <c r="E20" s="57"/>
      <c r="F20" s="57"/>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row>
    <row r="21" spans="1:243" ht="19.5" customHeight="1">
      <c r="A21" s="58"/>
      <c r="B21" s="58"/>
      <c r="C21" s="58"/>
      <c r="D21" s="58"/>
      <c r="E21" s="58"/>
      <c r="F21" s="57"/>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row>
    <row r="22" spans="1:243" ht="19.5" customHeight="1">
      <c r="A22" s="58"/>
      <c r="B22" s="58"/>
      <c r="C22" s="58"/>
      <c r="D22" s="57"/>
      <c r="E22" s="57"/>
      <c r="F22" s="57"/>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row>
    <row r="23" spans="1:243" ht="19.5" customHeight="1">
      <c r="A23" s="58"/>
      <c r="B23" s="58"/>
      <c r="C23" s="58"/>
      <c r="D23" s="57"/>
      <c r="E23" s="57"/>
      <c r="F23" s="57"/>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row>
    <row r="24" spans="1:243" ht="19.5" customHeight="1">
      <c r="A24" s="58"/>
      <c r="B24" s="58"/>
      <c r="C24" s="58"/>
      <c r="D24" s="58"/>
      <c r="E24" s="58"/>
      <c r="F24" s="57"/>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row>
    <row r="25" spans="1:243" ht="19.5" customHeight="1">
      <c r="A25" s="58"/>
      <c r="B25" s="58"/>
      <c r="C25" s="58"/>
      <c r="D25" s="57"/>
      <c r="E25" s="57"/>
      <c r="F25" s="57"/>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row>
    <row r="26" spans="1:243" ht="19.5" customHeight="1">
      <c r="A26" s="58"/>
      <c r="B26" s="58"/>
      <c r="C26" s="58"/>
      <c r="D26" s="57"/>
      <c r="E26" s="57"/>
      <c r="F26" s="57"/>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row>
    <row r="27" spans="1:243" ht="19.5" customHeight="1">
      <c r="A27" s="58"/>
      <c r="B27" s="58"/>
      <c r="C27" s="58"/>
      <c r="D27" s="58"/>
      <c r="E27" s="58"/>
      <c r="F27" s="5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row>
    <row r="28" spans="1:243" ht="19.5" customHeight="1">
      <c r="A28" s="58"/>
      <c r="B28" s="58"/>
      <c r="C28" s="58"/>
      <c r="D28" s="57"/>
      <c r="E28" s="57"/>
      <c r="F28" s="57"/>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row>
    <row r="29" spans="1:243" ht="19.5" customHeight="1">
      <c r="A29" s="58"/>
      <c r="B29" s="58"/>
      <c r="C29" s="58"/>
      <c r="D29" s="57"/>
      <c r="E29" s="57"/>
      <c r="F29" s="57"/>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row>
    <row r="30" spans="1:243" ht="19.5" customHeight="1">
      <c r="A30" s="58"/>
      <c r="B30" s="58"/>
      <c r="C30" s="58"/>
      <c r="D30" s="58"/>
      <c r="E30" s="58"/>
      <c r="F30" s="57"/>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row>
    <row r="31" spans="1:243" ht="19.5" customHeight="1">
      <c r="A31" s="58"/>
      <c r="B31" s="58"/>
      <c r="C31" s="58"/>
      <c r="D31" s="58"/>
      <c r="E31" s="59"/>
      <c r="F31" s="57"/>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row>
    <row r="32" spans="1:243" ht="19.5" customHeight="1">
      <c r="A32" s="58"/>
      <c r="B32" s="58"/>
      <c r="C32" s="58"/>
      <c r="D32" s="58"/>
      <c r="E32" s="59"/>
      <c r="F32" s="57"/>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row>
    <row r="33" spans="1:243" ht="19.5" customHeight="1">
      <c r="A33" s="58"/>
      <c r="B33" s="58"/>
      <c r="C33" s="58"/>
      <c r="D33" s="58"/>
      <c r="E33" s="58"/>
      <c r="F33" s="57"/>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row>
    <row r="34" spans="1:243" ht="19.5" customHeight="1">
      <c r="A34" s="58"/>
      <c r="B34" s="58"/>
      <c r="C34" s="58"/>
      <c r="D34" s="58"/>
      <c r="E34" s="60"/>
      <c r="F34" s="57"/>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row>
    <row r="35" spans="1:243" ht="19.5" customHeight="1">
      <c r="A35" s="61"/>
      <c r="B35" s="61"/>
      <c r="C35" s="61"/>
      <c r="D35" s="61"/>
      <c r="E35" s="62"/>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row>
    <row r="36" spans="1:243" ht="19.5" customHeight="1">
      <c r="A36" s="63"/>
      <c r="B36" s="63"/>
      <c r="C36" s="63"/>
      <c r="D36" s="63"/>
      <c r="E36" s="63"/>
      <c r="F36" s="64"/>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row>
    <row r="37" spans="1:243" ht="19.5" customHeight="1">
      <c r="A37" s="61"/>
      <c r="B37" s="61"/>
      <c r="C37" s="61"/>
      <c r="D37" s="61"/>
      <c r="E37" s="61"/>
      <c r="F37" s="64"/>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row>
    <row r="38" spans="1:243" ht="19.5" customHeight="1">
      <c r="A38" s="65"/>
      <c r="B38" s="65"/>
      <c r="C38" s="65"/>
      <c r="D38" s="65"/>
      <c r="E38" s="65"/>
      <c r="F38" s="64"/>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row>
    <row r="39" spans="1:243" ht="19.5" customHeight="1">
      <c r="A39" s="65"/>
      <c r="B39" s="65"/>
      <c r="C39" s="65"/>
      <c r="D39" s="65"/>
      <c r="E39" s="65"/>
      <c r="F39" s="64"/>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row>
    <row r="40" spans="1:243" ht="19.5" customHeight="1">
      <c r="A40" s="65"/>
      <c r="B40" s="65"/>
      <c r="C40" s="65"/>
      <c r="D40" s="65"/>
      <c r="E40" s="65"/>
      <c r="F40" s="64"/>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row>
    <row r="41" spans="1:243" ht="19.5" customHeight="1">
      <c r="A41" s="65"/>
      <c r="B41" s="65"/>
      <c r="C41" s="65"/>
      <c r="D41" s="65"/>
      <c r="E41" s="65"/>
      <c r="F41" s="64"/>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row>
    <row r="42" spans="1:243" ht="19.5" customHeight="1">
      <c r="A42" s="65"/>
      <c r="B42" s="65"/>
      <c r="C42" s="65"/>
      <c r="D42" s="65"/>
      <c r="E42" s="65"/>
      <c r="F42" s="64"/>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row>
    <row r="43" spans="1:243" ht="19.5" customHeight="1">
      <c r="A43" s="65"/>
      <c r="B43" s="65"/>
      <c r="C43" s="65"/>
      <c r="D43" s="65"/>
      <c r="E43" s="65"/>
      <c r="F43" s="64"/>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row>
    <row r="44" spans="1:243" ht="19.5" customHeight="1">
      <c r="A44" s="65"/>
      <c r="B44" s="65"/>
      <c r="C44" s="65"/>
      <c r="D44" s="65"/>
      <c r="E44" s="65"/>
      <c r="F44" s="64"/>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row>
    <row r="45" spans="1:243" ht="19.5" customHeight="1">
      <c r="A45" s="65"/>
      <c r="B45" s="65"/>
      <c r="C45" s="65"/>
      <c r="D45" s="65"/>
      <c r="E45" s="65"/>
      <c r="F45" s="64"/>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row>
    <row r="46" spans="1:243" ht="19.5" customHeight="1">
      <c r="A46" s="65"/>
      <c r="B46" s="65"/>
      <c r="C46" s="65"/>
      <c r="D46" s="65"/>
      <c r="E46" s="65"/>
      <c r="F46" s="64"/>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row>
    <row r="47" spans="1:243" ht="19.5" customHeight="1">
      <c r="A47" s="65"/>
      <c r="B47" s="65"/>
      <c r="C47" s="65"/>
      <c r="D47" s="65"/>
      <c r="E47" s="65"/>
      <c r="F47" s="64"/>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row>
  </sheetData>
  <sheetProtection/>
  <mergeCells count="5">
    <mergeCell ref="A2:F2"/>
    <mergeCell ref="A3:D3"/>
    <mergeCell ref="D4:D5"/>
    <mergeCell ref="E4:E5"/>
    <mergeCell ref="F4:F5"/>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攀枝花市统计局</cp:lastModifiedBy>
  <dcterms:created xsi:type="dcterms:W3CDTF">2020-02-18T08:41:45Z</dcterms:created>
  <dcterms:modified xsi:type="dcterms:W3CDTF">2020-02-18T08:42:11Z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