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80" windowHeight="12465"/>
  </bookViews>
  <sheets>
    <sheet name="封面" sheetId="1" r:id="rId1"/>
    <sheet name="GDP" sheetId="4" r:id="rId2"/>
    <sheet name="工业" sheetId="5" r:id="rId3"/>
    <sheet name="固投、社消" sheetId="6" r:id="rId4"/>
    <sheet name="能源、外贸、招商、物价" sheetId="8" r:id="rId5"/>
    <sheet name="畜、粮经、收入" sheetId="27" r:id="rId6"/>
    <sheet name="财政、税收、金融" sheetId="10" r:id="rId7"/>
  </sheets>
  <calcPr calcId="144525"/>
</workbook>
</file>

<file path=xl/sharedStrings.xml><?xml version="1.0" encoding="utf-8"?>
<sst xmlns="http://schemas.openxmlformats.org/spreadsheetml/2006/main" count="257" uniqueCount="222">
  <si>
    <t>攀枝花统计月报</t>
  </si>
  <si>
    <t>5月</t>
  </si>
  <si>
    <t>二0二六年六月</t>
  </si>
  <si>
    <t>全市主要经济指标</t>
  </si>
  <si>
    <t>1.地区生产总值</t>
  </si>
  <si>
    <t>地区生产总值</t>
  </si>
  <si>
    <t>一季度</t>
  </si>
  <si>
    <t>累计±%</t>
  </si>
  <si>
    <t>地区生产总值（万元）</t>
  </si>
  <si>
    <t xml:space="preserve">  # 第一产业增加值</t>
  </si>
  <si>
    <t xml:space="preserve">    第二产业增加值</t>
  </si>
  <si>
    <t xml:space="preserve">    第三产业增加值</t>
  </si>
  <si>
    <t>　# 批发和零售业增加值</t>
  </si>
  <si>
    <t>　  交通运输、仓储和邮政业增加值</t>
  </si>
  <si>
    <t>　　住宿和餐饮业增加值</t>
  </si>
  <si>
    <t>　　金融业增加值</t>
  </si>
  <si>
    <t>　　房地产业增加值</t>
  </si>
  <si>
    <t>　　其他服务业增加值</t>
  </si>
  <si>
    <t>2.工业</t>
  </si>
  <si>
    <t>规模以上工业增加值</t>
  </si>
  <si>
    <t>本月止累计±%</t>
  </si>
  <si>
    <t>规模以上工业企业经济效益</t>
  </si>
  <si>
    <t>1-4月</t>
  </si>
  <si>
    <t xml:space="preserve">增长±%   </t>
  </si>
  <si>
    <t>规上工业增加值</t>
  </si>
  <si>
    <t>企业单位数（个）</t>
  </si>
  <si>
    <t xml:space="preserve">   #煤炭开采和洗选业</t>
  </si>
  <si>
    <t xml:space="preserve"> 其中：亏损企业（个）</t>
  </si>
  <si>
    <t xml:space="preserve">    黑色金属矿采选业</t>
  </si>
  <si>
    <t>亏损面（%）</t>
  </si>
  <si>
    <t xml:space="preserve">    有色金属矿采选业</t>
  </si>
  <si>
    <t>亏损企业亏损额（万元）</t>
  </si>
  <si>
    <t xml:space="preserve">    化学原料和化学制品制造业</t>
  </si>
  <si>
    <t>流动资产合计（万元）</t>
  </si>
  <si>
    <t xml:space="preserve">    非金属矿物制品业</t>
  </si>
  <si>
    <t xml:space="preserve">  其中：应收账款（万元）</t>
  </si>
  <si>
    <t xml:space="preserve">    黑色金属冶炼和压延加工业 </t>
  </si>
  <si>
    <t xml:space="preserve">        存货（万元）</t>
  </si>
  <si>
    <t xml:space="preserve">    金属制品业 </t>
  </si>
  <si>
    <t xml:space="preserve">          其中：产成品（万元）</t>
  </si>
  <si>
    <t xml:space="preserve">    通用设备制造业</t>
  </si>
  <si>
    <t>资产总计（万元）</t>
  </si>
  <si>
    <t xml:space="preserve">    废弃资源综合利用业  </t>
  </si>
  <si>
    <t>负债合计（万元）</t>
  </si>
  <si>
    <t xml:space="preserve">    电力、热力生产和供应业</t>
  </si>
  <si>
    <t>营业收入（万元）</t>
  </si>
  <si>
    <t>营业成本（万元）</t>
  </si>
  <si>
    <t>利润总额（万元）</t>
  </si>
  <si>
    <t>平均用工人数（人）</t>
  </si>
  <si>
    <t>资产负债率（%）</t>
  </si>
  <si>
    <t>营业收入利润率（%）</t>
  </si>
  <si>
    <t>每百元营业收入中的成本（元）</t>
  </si>
  <si>
    <t>３.固定资产投资、商品房开发与销售</t>
  </si>
  <si>
    <t>４.国内贸易</t>
  </si>
  <si>
    <t>固定资产投资</t>
  </si>
  <si>
    <t>社会消费品零售总额</t>
  </si>
  <si>
    <t>本月止　　累计</t>
  </si>
  <si>
    <t>一、固定资产投资</t>
  </si>
  <si>
    <t>社会消费品零售总额（万元）</t>
  </si>
  <si>
    <t xml:space="preserve">     # 项目投资</t>
  </si>
  <si>
    <t xml:space="preserve">    城镇</t>
  </si>
  <si>
    <t xml:space="preserve">       民间投资</t>
  </si>
  <si>
    <t xml:space="preserve">    乡村</t>
  </si>
  <si>
    <t xml:space="preserve">     　工业投资</t>
  </si>
  <si>
    <t>　　　　　工业性技改投资</t>
  </si>
  <si>
    <t xml:space="preserve">    (一)按构成分</t>
  </si>
  <si>
    <t>社会消费品零售总额中限上企业(万元）</t>
  </si>
  <si>
    <t xml:space="preserve">       1、建安工程</t>
  </si>
  <si>
    <t xml:space="preserve">    1.粮油、食品、饮料、烟酒类</t>
  </si>
  <si>
    <t xml:space="preserve">       2、设备工器具购置</t>
  </si>
  <si>
    <t xml:space="preserve">    2.服装、鞋帽、针纺织品类</t>
  </si>
  <si>
    <t xml:space="preserve">       3、其他费用</t>
  </si>
  <si>
    <t xml:space="preserve">    3.化妆品类</t>
  </si>
  <si>
    <t xml:space="preserve">    (二)按行业分</t>
  </si>
  <si>
    <t xml:space="preserve">    4.金银珠宝类</t>
  </si>
  <si>
    <t xml:space="preserve">       1、第一产业</t>
  </si>
  <si>
    <t xml:space="preserve">    5.日用品类</t>
  </si>
  <si>
    <t xml:space="preserve">       2、第二产业</t>
  </si>
  <si>
    <t xml:space="preserve">    6.体育、娱乐用品类</t>
  </si>
  <si>
    <t xml:space="preserve">       3、第三产业</t>
  </si>
  <si>
    <t xml:space="preserve">    7.书报杂志类</t>
  </si>
  <si>
    <t>　　（三）按结构分</t>
  </si>
  <si>
    <t xml:space="preserve">    8.家用电器和音像器材类</t>
  </si>
  <si>
    <t>　　   1、基础设施投资</t>
  </si>
  <si>
    <t xml:space="preserve">    9.中西药品类</t>
  </si>
  <si>
    <t>　</t>
  </si>
  <si>
    <t>　　   2、产业投资</t>
  </si>
  <si>
    <t xml:space="preserve">    10.文化办公用品类</t>
  </si>
  <si>
    <t>　　   3、民生及社会事业投资</t>
  </si>
  <si>
    <t xml:space="preserve">    11.家具类</t>
  </si>
  <si>
    <t xml:space="preserve">       4、房地产开发投资</t>
  </si>
  <si>
    <t xml:space="preserve">    12.通讯器材类</t>
  </si>
  <si>
    <t>　     5、其他投资</t>
  </si>
  <si>
    <t>　　13.石油及制品类</t>
  </si>
  <si>
    <t xml:space="preserve">    14.建筑及装潢材料类</t>
  </si>
  <si>
    <t>商品房开发与销售</t>
  </si>
  <si>
    <t xml:space="preserve">    15.汽车类</t>
  </si>
  <si>
    <t>商品房施工面积</t>
  </si>
  <si>
    <t xml:space="preserve">    16.其他类</t>
  </si>
  <si>
    <t xml:space="preserve">    # 住宅</t>
  </si>
  <si>
    <t>商品房竣工面积</t>
  </si>
  <si>
    <t>商品房销售面积</t>
  </si>
  <si>
    <t>商品房待售面积</t>
  </si>
  <si>
    <t>５.能源、对外贸易、招商</t>
  </si>
  <si>
    <t>６.物价</t>
  </si>
  <si>
    <t>综合能源消费量</t>
  </si>
  <si>
    <t>本月止累计</t>
  </si>
  <si>
    <t>物价（上年同期=100）</t>
  </si>
  <si>
    <t>环比涨跌幅   （%）</t>
  </si>
  <si>
    <t>同比涨跌幅   （%）</t>
  </si>
  <si>
    <t>1-5月平均同比涨跌幅（%）</t>
  </si>
  <si>
    <t>规上工业综合能源消费量（万吨标准煤）</t>
  </si>
  <si>
    <t>居民消费价格</t>
  </si>
  <si>
    <t>（一）按工业行业分</t>
  </si>
  <si>
    <t>一、食品烟酒及在外餐饮</t>
  </si>
  <si>
    <t xml:space="preserve">     采矿业</t>
  </si>
  <si>
    <t xml:space="preserve">    粮    食</t>
  </si>
  <si>
    <t xml:space="preserve">     制造业</t>
  </si>
  <si>
    <t xml:space="preserve">    鲜    菜</t>
  </si>
  <si>
    <t xml:space="preserve">     电力、热力、燃气及水生产和供应业</t>
  </si>
  <si>
    <t xml:space="preserve">    畜 肉 类</t>
  </si>
  <si>
    <t>（二）高耗能行业</t>
  </si>
  <si>
    <t xml:space="preserve">    水 产 品</t>
  </si>
  <si>
    <t xml:space="preserve">    蛋    类</t>
  </si>
  <si>
    <t>全社会用电量(亿千瓦时)</t>
  </si>
  <si>
    <t xml:space="preserve">    鲜    果</t>
  </si>
  <si>
    <t xml:space="preserve">    其中：工业用电量</t>
  </si>
  <si>
    <t>二、衣着</t>
  </si>
  <si>
    <t>三、居住</t>
  </si>
  <si>
    <t>对外贸易</t>
  </si>
  <si>
    <t>四、生活用品及服务</t>
  </si>
  <si>
    <t>外贸进出口总额（亿元）</t>
  </si>
  <si>
    <t>五、交通通信</t>
  </si>
  <si>
    <t xml:space="preserve">      出口总额</t>
  </si>
  <si>
    <t>六、教育文化娱乐</t>
  </si>
  <si>
    <t xml:space="preserve">      进口总额</t>
  </si>
  <si>
    <t>七、医疗保健</t>
  </si>
  <si>
    <t>八、其他用品及服务</t>
  </si>
  <si>
    <t>招商</t>
  </si>
  <si>
    <t>1-4月止累计</t>
  </si>
  <si>
    <t>引进产业项目新增实际投资（亿元）</t>
  </si>
  <si>
    <t>－</t>
  </si>
  <si>
    <t>７.畜禽、粮经</t>
  </si>
  <si>
    <t>８.城乡居民生活</t>
  </si>
  <si>
    <t xml:space="preserve">畜禽存栏  </t>
  </si>
  <si>
    <t>2026年　　一季度</t>
  </si>
  <si>
    <t>2025年　　一季度</t>
  </si>
  <si>
    <t>同比(%)</t>
  </si>
  <si>
    <t>城镇居民人均收支</t>
  </si>
  <si>
    <t>增幅（%）</t>
  </si>
  <si>
    <t>猪（头）</t>
  </si>
  <si>
    <t>可支配收入（元）</t>
  </si>
  <si>
    <t xml:space="preserve">   其中：能繁殖母猪（头）</t>
  </si>
  <si>
    <t xml:space="preserve">  #工资性收入</t>
  </si>
  <si>
    <t xml:space="preserve">      牛（头）</t>
  </si>
  <si>
    <t xml:space="preserve">   经营性净收入</t>
  </si>
  <si>
    <t xml:space="preserve">      羊（只）</t>
  </si>
  <si>
    <t xml:space="preserve">   财产性收入</t>
  </si>
  <si>
    <t>畜禽出栏</t>
  </si>
  <si>
    <t xml:space="preserve">   转移性收入</t>
  </si>
  <si>
    <t xml:space="preserve">    猪（头）</t>
  </si>
  <si>
    <t>生活消费支出（元）</t>
  </si>
  <si>
    <t xml:space="preserve">    牛（头）</t>
  </si>
  <si>
    <t xml:space="preserve">    羊（只）</t>
  </si>
  <si>
    <t>农村居民人均收支</t>
  </si>
  <si>
    <t xml:space="preserve">    活家禽（只）</t>
  </si>
  <si>
    <t>畜禽产品产量</t>
  </si>
  <si>
    <t xml:space="preserve"> 肉类总产量（吨）</t>
  </si>
  <si>
    <t>粮经</t>
  </si>
  <si>
    <t>播种面积   （万亩）</t>
  </si>
  <si>
    <t>增速（%）</t>
  </si>
  <si>
    <t>产量    （万吨）</t>
  </si>
  <si>
    <r>
      <rPr>
        <sz val="11"/>
        <rFont val="宋体"/>
        <charset val="134"/>
      </rPr>
      <t>夏粮</t>
    </r>
    <r>
      <rPr>
        <sz val="9"/>
        <rFont val="宋体"/>
        <charset val="134"/>
      </rPr>
      <t>（2025年）</t>
    </r>
  </si>
  <si>
    <r>
      <rPr>
        <sz val="11"/>
        <rFont val="宋体"/>
        <charset val="134"/>
      </rPr>
      <t>秋粮</t>
    </r>
    <r>
      <rPr>
        <sz val="9"/>
        <rFont val="宋体"/>
        <charset val="134"/>
      </rPr>
      <t>（2025年）</t>
    </r>
  </si>
  <si>
    <t>蔬菜及食用菌</t>
  </si>
  <si>
    <t>全体居民人均收支</t>
  </si>
  <si>
    <t>水果</t>
  </si>
  <si>
    <t>-</t>
  </si>
  <si>
    <t>９.财政、税收</t>
  </si>
  <si>
    <t>10.金融</t>
  </si>
  <si>
    <t>人民币</t>
  </si>
  <si>
    <t>本外币</t>
  </si>
  <si>
    <t>一般公共预算收入</t>
  </si>
  <si>
    <t>金融存款</t>
  </si>
  <si>
    <t>本月余额</t>
  </si>
  <si>
    <t>比去年同期％</t>
  </si>
  <si>
    <t>一般公共预算收入（万元）</t>
  </si>
  <si>
    <t>金融机构各项存款余额（万元）</t>
  </si>
  <si>
    <t xml:space="preserve">    其中：税收收入</t>
  </si>
  <si>
    <t>境内存款</t>
  </si>
  <si>
    <t xml:space="preserve">         非税收入</t>
  </si>
  <si>
    <t xml:space="preserve">     1.住户存款</t>
  </si>
  <si>
    <t>政府性基金收入（万元）</t>
  </si>
  <si>
    <t xml:space="preserve">     2.非金融企业存款</t>
  </si>
  <si>
    <t xml:space="preserve">     3.广义政府存款</t>
  </si>
  <si>
    <t>一般公共预算支出</t>
  </si>
  <si>
    <t xml:space="preserve">     4.非银行业金融机构存款</t>
  </si>
  <si>
    <t>一般公共预算支出（万元）</t>
  </si>
  <si>
    <t>境外存款</t>
  </si>
  <si>
    <t xml:space="preserve">    其中：一般公共服务</t>
  </si>
  <si>
    <t xml:space="preserve">          教育</t>
  </si>
  <si>
    <t>金融贷款</t>
  </si>
  <si>
    <t xml:space="preserve">          社会保障和就业</t>
  </si>
  <si>
    <t>金融机构各项贷款余额（万元）</t>
  </si>
  <si>
    <t>政府性基金支出（万元）</t>
  </si>
  <si>
    <t>境内贷款</t>
  </si>
  <si>
    <r>
      <t xml:space="preserve">          1.</t>
    </r>
    <r>
      <rPr>
        <sz val="11"/>
        <rFont val="宋体"/>
        <charset val="134"/>
      </rPr>
      <t>住户贷款</t>
    </r>
  </si>
  <si>
    <t>税务局组织收入</t>
  </si>
  <si>
    <r>
      <t xml:space="preserve">          2.</t>
    </r>
    <r>
      <rPr>
        <sz val="11"/>
        <rFont val="宋体"/>
        <charset val="0"/>
      </rPr>
      <t>非金融企业及机关团体贷款</t>
    </r>
  </si>
  <si>
    <t>税务局组织收入总计（万元）</t>
  </si>
  <si>
    <t xml:space="preserve">          经营贷款</t>
  </si>
  <si>
    <t xml:space="preserve">   # 税收合计</t>
  </si>
  <si>
    <t xml:space="preserve">          固定资产贷款</t>
  </si>
  <si>
    <t xml:space="preserve">     # 第三产业</t>
  </si>
  <si>
    <r>
      <t xml:space="preserve">                    </t>
    </r>
    <r>
      <rPr>
        <sz val="11"/>
        <rFont val="宋体"/>
        <charset val="0"/>
      </rPr>
      <t>票据融资</t>
    </r>
  </si>
  <si>
    <t xml:space="preserve">       增值税</t>
  </si>
  <si>
    <r>
      <t xml:space="preserve">          3.</t>
    </r>
    <r>
      <rPr>
        <sz val="11"/>
        <rFont val="宋体"/>
        <charset val="0"/>
      </rPr>
      <t>非银行金融机构贷款</t>
    </r>
  </si>
  <si>
    <t xml:space="preserve">       消费税</t>
  </si>
  <si>
    <t>境外贷款</t>
  </si>
  <si>
    <t>注：在税务局组织收入总计累计数据中，出口退税395万元，</t>
  </si>
  <si>
    <t>企业金融贷款</t>
  </si>
  <si>
    <t xml:space="preserve">    非税收入112385万元</t>
  </si>
</sst>
</file>

<file path=xl/styles.xml><?xml version="1.0" encoding="utf-8"?>
<styleSheet xmlns="http://schemas.openxmlformats.org/spreadsheetml/2006/main">
  <numFmts count="13">
    <numFmt numFmtId="176" formatCode="0.0"/>
    <numFmt numFmtId="177" formatCode="0.00_);[Red]\(0.00\)"/>
    <numFmt numFmtId="178" formatCode="0.0%"/>
    <numFmt numFmtId="179" formatCode="0_ "/>
    <numFmt numFmtId="180" formatCode="0.0_);[Red]\(0.0\)"/>
    <numFmt numFmtId="43" formatCode="_ * #,##0.00_ ;_ * \-#,##0.00_ ;_ * &quot;-&quot;??_ ;_ @_ "/>
    <numFmt numFmtId="41" formatCode="_ * #,##0_ ;_ * \-#,##0_ ;_ * &quot;-&quot;_ ;_ @_ "/>
    <numFmt numFmtId="181" formatCode="#,##0_ "/>
    <numFmt numFmtId="44" formatCode="_ &quot;￥&quot;* #,##0.00_ ;_ &quot;￥&quot;* \-#,##0.00_ ;_ &quot;￥&quot;* &quot;-&quot;??_ ;_ @_ "/>
    <numFmt numFmtId="182" formatCode="0.0_ "/>
    <numFmt numFmtId="183" formatCode="0_);[Red]\(0\)"/>
    <numFmt numFmtId="42" formatCode="_ &quot;￥&quot;* #,##0_ ;_ &quot;￥&quot;* \-#,##0_ ;_ &quot;￥&quot;* &quot;-&quot;_ ;_ @_ "/>
    <numFmt numFmtId="184" formatCode="0.00_ "/>
  </numFmts>
  <fonts count="57"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0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.5"/>
      <name val="Arial Unicode MS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name val="方正楷体简体"/>
      <charset val="134"/>
    </font>
    <font>
      <b/>
      <sz val="26"/>
      <name val="宋体"/>
      <charset val="134"/>
    </font>
    <font>
      <b/>
      <sz val="36"/>
      <name val="Times New Roman"/>
      <charset val="134"/>
    </font>
    <font>
      <b/>
      <sz val="36"/>
      <name val="宋体"/>
      <charset val="134"/>
    </font>
    <font>
      <sz val="10"/>
      <name val="Geneva"/>
      <charset val="134"/>
    </font>
    <font>
      <b/>
      <sz val="36"/>
      <color rgb="FFFF0000"/>
      <name val="宋体"/>
      <charset val="134"/>
    </font>
    <font>
      <b/>
      <sz val="36"/>
      <color rgb="FFFF0000"/>
      <name val="Times New Roman"/>
      <charset val="134"/>
    </font>
    <font>
      <sz val="12"/>
      <name val="Times New Roman"/>
      <charset val="134"/>
    </font>
    <font>
      <b/>
      <sz val="22"/>
      <color rgb="FFFF0000"/>
      <name val="宋体"/>
      <charset val="134"/>
    </font>
    <font>
      <sz val="26"/>
      <name val="楷体"/>
      <charset val="134"/>
    </font>
    <font>
      <sz val="9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rgb="FF1F497D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808080"/>
      <name val="宋体"/>
      <charset val="134"/>
    </font>
    <font>
      <sz val="11"/>
      <color rgb="FF006100"/>
      <name val="宋体"/>
      <charset val="0"/>
      <scheme val="minor"/>
    </font>
    <font>
      <sz val="11"/>
      <color rgb="FFFFFFFF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8000"/>
      <name val="宋体"/>
      <charset val="134"/>
    </font>
    <font>
      <sz val="11"/>
      <color rgb="FF99330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79">
    <border>
      <left/>
      <right/>
      <top/>
      <bottom/>
      <diagonal/>
    </border>
    <border>
      <left/>
      <right style="medium">
        <color auto="true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auto="true"/>
      </right>
      <top/>
      <bottom style="thin">
        <color rgb="FF000000"/>
      </bottom>
      <diagonal/>
    </border>
    <border>
      <left/>
      <right style="hair">
        <color auto="true"/>
      </right>
      <top style="thin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thin">
        <color rgb="FF000000"/>
      </top>
      <bottom style="hair">
        <color auto="true"/>
      </bottom>
      <diagonal/>
    </border>
    <border>
      <left/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 style="hair">
        <color auto="true"/>
      </bottom>
      <diagonal/>
    </border>
    <border>
      <left/>
      <right/>
      <top/>
      <bottom style="thin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auto="true"/>
      </right>
      <top style="hair">
        <color auto="true"/>
      </top>
      <bottom style="thin">
        <color auto="true"/>
      </bottom>
      <diagonal/>
    </border>
    <border>
      <left/>
      <right style="hair">
        <color auto="true"/>
      </right>
      <top/>
      <bottom/>
      <diagonal/>
    </border>
    <border>
      <left/>
      <right style="hair">
        <color auto="true"/>
      </right>
      <top/>
      <bottom style="thin">
        <color auto="true"/>
      </bottom>
      <diagonal/>
    </border>
    <border>
      <left/>
      <right style="hair">
        <color auto="true"/>
      </right>
      <top/>
      <bottom style="hair">
        <color auto="true"/>
      </bottom>
      <diagonal/>
    </border>
    <border>
      <left/>
      <right/>
      <top style="thin">
        <color auto="true"/>
      </top>
      <bottom style="hair">
        <color auto="true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true"/>
      </right>
      <top style="thin">
        <color rgb="FF000000"/>
      </top>
      <bottom style="hair">
        <color rgb="FF000000"/>
      </bottom>
      <diagonal/>
    </border>
    <border>
      <left/>
      <right/>
      <top style="hair">
        <color auto="true"/>
      </top>
      <bottom style="hair">
        <color auto="true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true"/>
      </right>
      <top style="hair">
        <color rgb="FF000000"/>
      </top>
      <bottom style="hair">
        <color rgb="FF000000"/>
      </bottom>
      <diagonal/>
    </border>
    <border>
      <left/>
      <right/>
      <top style="hair">
        <color auto="true"/>
      </top>
      <bottom style="thin">
        <color auto="true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medium">
        <color auto="true"/>
      </right>
      <top style="hair">
        <color rgb="FF000000"/>
      </top>
      <bottom/>
      <diagonal/>
    </border>
    <border>
      <left/>
      <right/>
      <top style="thin">
        <color auto="true"/>
      </top>
      <bottom/>
      <diagonal/>
    </border>
    <border>
      <left/>
      <right style="medium">
        <color auto="true"/>
      </right>
      <top style="thin">
        <color auto="true"/>
      </top>
      <bottom/>
      <diagonal/>
    </border>
    <border>
      <left style="hair">
        <color auto="true"/>
      </left>
      <right style="hair">
        <color auto="true"/>
      </right>
      <top style="thin">
        <color auto="true"/>
      </top>
      <bottom style="thin">
        <color auto="true"/>
      </bottom>
      <diagonal/>
    </border>
    <border>
      <left style="hair">
        <color auto="true"/>
      </left>
      <right/>
      <top style="thin">
        <color auto="true"/>
      </top>
      <bottom style="thin">
        <color auto="true"/>
      </bottom>
      <diagonal/>
    </border>
    <border>
      <left style="hair">
        <color auto="true"/>
      </left>
      <right/>
      <top style="thin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/>
      <bottom/>
      <diagonal/>
    </border>
    <border>
      <left style="hair">
        <color auto="true"/>
      </left>
      <right/>
      <top/>
      <bottom/>
      <diagonal/>
    </border>
    <border>
      <left style="hair">
        <color auto="true"/>
      </left>
      <right style="hair">
        <color auto="true"/>
      </right>
      <top/>
      <bottom style="thin">
        <color auto="true"/>
      </bottom>
      <diagonal/>
    </border>
    <border>
      <left style="hair">
        <color auto="true"/>
      </left>
      <right/>
      <top/>
      <bottom style="thin">
        <color auto="true"/>
      </bottom>
      <diagonal/>
    </border>
    <border>
      <left style="hair">
        <color auto="true"/>
      </left>
      <right style="hair">
        <color auto="true"/>
      </right>
      <top/>
      <bottom style="hair">
        <color auto="true"/>
      </bottom>
      <diagonal/>
    </border>
    <border>
      <left style="hair">
        <color auto="true"/>
      </left>
      <right/>
      <top/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/>
      <top style="hair">
        <color auto="true"/>
      </top>
      <bottom/>
      <diagonal/>
    </border>
    <border>
      <left style="medium">
        <color auto="true"/>
      </left>
      <right/>
      <top style="hair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/>
      <bottom/>
      <diagonal/>
    </border>
    <border>
      <left style="medium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medium">
        <color auto="true"/>
      </right>
      <top/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thin">
        <color auto="true"/>
      </top>
      <bottom style="hair">
        <color auto="true"/>
      </bottom>
      <diagonal/>
    </border>
    <border>
      <left style="medium">
        <color auto="true"/>
      </left>
      <right/>
      <top/>
      <bottom/>
      <diagonal/>
    </border>
    <border>
      <left style="hair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hair">
        <color auto="true"/>
      </bottom>
      <diagonal/>
    </border>
    <border>
      <left/>
      <right/>
      <top style="hair">
        <color auto="true"/>
      </top>
      <bottom/>
      <diagonal/>
    </border>
    <border>
      <left/>
      <right/>
      <top/>
      <bottom style="medium">
        <color auto="true"/>
      </bottom>
      <diagonal/>
    </border>
    <border>
      <left/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/>
      <top style="hair">
        <color auto="true"/>
      </top>
      <bottom style="medium">
        <color auto="true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thin">
        <color rgb="FFC0C0C0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/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rgb="FF000000"/>
      </bottom>
      <diagonal/>
    </border>
    <border>
      <left/>
      <right style="medium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thin">
        <color rgb="FFC0C0C0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hair">
        <color auto="true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6">
    <xf numFmtId="0" fontId="0" fillId="0" borderId="0">
      <alignment vertical="center"/>
    </xf>
    <xf numFmtId="0" fontId="7" fillId="0" borderId="0"/>
    <xf numFmtId="0" fontId="25" fillId="0" borderId="0"/>
    <xf numFmtId="0" fontId="37" fillId="19" borderId="0">
      <alignment vertical="center"/>
    </xf>
    <xf numFmtId="9" fontId="0" fillId="0" borderId="0">
      <alignment vertical="center"/>
    </xf>
    <xf numFmtId="0" fontId="0" fillId="20" borderId="0">
      <alignment vertical="center"/>
    </xf>
    <xf numFmtId="0" fontId="0" fillId="29" borderId="0">
      <alignment vertical="center"/>
    </xf>
    <xf numFmtId="0" fontId="0" fillId="24" borderId="0">
      <alignment vertical="center"/>
    </xf>
    <xf numFmtId="0" fontId="44" fillId="16" borderId="73">
      <alignment vertical="center"/>
    </xf>
    <xf numFmtId="0" fontId="47" fillId="34" borderId="0">
      <alignment vertical="center"/>
    </xf>
    <xf numFmtId="0" fontId="46" fillId="33" borderId="0">
      <alignment vertical="center"/>
    </xf>
    <xf numFmtId="0" fontId="37" fillId="46" borderId="0">
      <alignment vertical="center"/>
    </xf>
    <xf numFmtId="0" fontId="37" fillId="26" borderId="0">
      <alignment vertical="center"/>
    </xf>
    <xf numFmtId="0" fontId="0" fillId="0" borderId="0"/>
    <xf numFmtId="0" fontId="7" fillId="0" borderId="0"/>
    <xf numFmtId="0" fontId="7" fillId="0" borderId="0"/>
    <xf numFmtId="0" fontId="30" fillId="23" borderId="0" applyNumberFormat="false" applyBorder="false" applyAlignment="false" applyProtection="false">
      <alignment vertical="center"/>
    </xf>
    <xf numFmtId="0" fontId="0" fillId="17" borderId="0">
      <alignment vertical="center"/>
    </xf>
    <xf numFmtId="0" fontId="29" fillId="31" borderId="0" applyNumberFormat="false" applyBorder="false" applyAlignment="false" applyProtection="false">
      <alignment vertical="center"/>
    </xf>
    <xf numFmtId="0" fontId="42" fillId="16" borderId="73" applyNumberFormat="false" applyAlignment="false" applyProtection="false">
      <alignment vertical="center"/>
    </xf>
    <xf numFmtId="0" fontId="0" fillId="15" borderId="0">
      <alignment vertical="center"/>
    </xf>
    <xf numFmtId="0" fontId="41" fillId="14" borderId="72" applyNumberFormat="false" applyAlignment="false" applyProtection="false">
      <alignment vertical="center"/>
    </xf>
    <xf numFmtId="0" fontId="49" fillId="36" borderId="0" applyNumberFormat="false" applyBorder="false" applyAlignment="false" applyProtection="false">
      <alignment vertical="center"/>
    </xf>
    <xf numFmtId="0" fontId="50" fillId="0" borderId="74" applyNumberFormat="false" applyFill="false" applyAlignment="false" applyProtection="false">
      <alignment vertical="center"/>
    </xf>
    <xf numFmtId="0" fontId="7" fillId="0" borderId="0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0" fillId="38" borderId="0">
      <alignment vertical="center"/>
    </xf>
    <xf numFmtId="0" fontId="43" fillId="0" borderId="74" applyNumberFormat="false" applyFill="false" applyAlignment="false" applyProtection="false">
      <alignment vertical="center"/>
    </xf>
    <xf numFmtId="0" fontId="37" fillId="42" borderId="0">
      <alignment vertical="center"/>
    </xf>
    <xf numFmtId="0" fontId="29" fillId="43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>
      <alignment vertical="center"/>
    </xf>
    <xf numFmtId="0" fontId="40" fillId="0" borderId="75" applyNumberFormat="false" applyFill="false" applyAlignment="false" applyProtection="false">
      <alignment vertical="center"/>
    </xf>
    <xf numFmtId="0" fontId="52" fillId="0" borderId="77" applyNumberFormat="false" applyFill="false" applyAlignment="false" applyProtection="false">
      <alignment vertical="center"/>
    </xf>
    <xf numFmtId="0" fontId="29" fillId="48" borderId="0" applyNumberFormat="false" applyBorder="false" applyAlignment="false" applyProtection="false">
      <alignment vertical="center"/>
    </xf>
    <xf numFmtId="0" fontId="29" fillId="47" borderId="0" applyNumberFormat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43" fontId="34" fillId="0" borderId="0" applyFont="false" applyFill="false" applyBorder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29" fillId="37" borderId="0" applyNumberFormat="false" applyBorder="false" applyAlignment="false" applyProtection="false">
      <alignment vertical="center"/>
    </xf>
    <xf numFmtId="0" fontId="34" fillId="0" borderId="0">
      <alignment vertical="center"/>
    </xf>
    <xf numFmtId="0" fontId="56" fillId="0" borderId="78" applyNumberFormat="false" applyFill="false" applyAlignment="false" applyProtection="false">
      <alignment vertical="center"/>
    </xf>
    <xf numFmtId="0" fontId="37" fillId="39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9" fillId="0" borderId="0">
      <alignment vertical="center"/>
    </xf>
    <xf numFmtId="0" fontId="29" fillId="25" borderId="0" applyNumberFormat="false" applyBorder="false" applyAlignment="false" applyProtection="false">
      <alignment vertical="center"/>
    </xf>
    <xf numFmtId="42" fontId="34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7" fillId="13" borderId="0">
      <alignment vertical="center"/>
    </xf>
    <xf numFmtId="0" fontId="29" fillId="41" borderId="0" applyNumberFormat="false" applyBorder="false" applyAlignment="false" applyProtection="false">
      <alignment vertical="center"/>
    </xf>
    <xf numFmtId="0" fontId="34" fillId="35" borderId="76" applyNumberFormat="false" applyFont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53" fillId="9" borderId="0" applyNumberFormat="false" applyBorder="false" applyAlignment="false" applyProtection="false">
      <alignment vertical="center"/>
    </xf>
    <xf numFmtId="0" fontId="45" fillId="16" borderId="71" applyNumberFormat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30" fillId="40" borderId="0" applyNumberFormat="false" applyBorder="false" applyAlignment="false" applyProtection="false">
      <alignment vertical="center"/>
    </xf>
    <xf numFmtId="0" fontId="35" fillId="0" borderId="0">
      <alignment vertical="center"/>
    </xf>
    <xf numFmtId="0" fontId="30" fillId="32" borderId="0" applyNumberFormat="false" applyBorder="false" applyAlignment="false" applyProtection="false">
      <alignment vertical="center"/>
    </xf>
    <xf numFmtId="0" fontId="33" fillId="9" borderId="0">
      <alignment vertical="center"/>
    </xf>
    <xf numFmtId="0" fontId="30" fillId="8" borderId="0" applyNumberFormat="false" applyBorder="false" applyAlignment="false" applyProtection="false">
      <alignment vertical="center"/>
    </xf>
    <xf numFmtId="9" fontId="34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44" fontId="34" fillId="0" borderId="0" applyFont="false" applyFill="false" applyBorder="false" applyAlignment="false" applyProtection="false">
      <alignment vertical="center"/>
    </xf>
    <xf numFmtId="0" fontId="30" fillId="45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32" fillId="6" borderId="71" applyNumberFormat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30" fillId="5" borderId="0" applyNumberFormat="false" applyBorder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</cellStyleXfs>
  <cellXfs count="324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0" xfId="0" applyFont="true" applyBorder="true" applyAlignment="true">
      <alignment vertical="center"/>
    </xf>
    <xf numFmtId="0" fontId="2" fillId="0" borderId="2" xfId="0" applyFont="true" applyBorder="true" applyAlignment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2" fillId="0" borderId="4" xfId="0" applyFont="true" applyFill="true" applyBorder="true" applyAlignment="true"/>
    <xf numFmtId="0" fontId="2" fillId="0" borderId="0" xfId="0" applyFont="true" applyAlignment="true">
      <alignment vertical="center"/>
    </xf>
    <xf numFmtId="0" fontId="3" fillId="0" borderId="5" xfId="0" applyFont="true" applyFill="true" applyBorder="true" applyAlignment="true">
      <alignment horizontal="right" vertical="center"/>
    </xf>
    <xf numFmtId="182" fontId="3" fillId="0" borderId="6" xfId="0" applyNumberFormat="true" applyFont="true" applyFill="true" applyBorder="true" applyAlignment="true">
      <alignment vertical="center"/>
    </xf>
    <xf numFmtId="0" fontId="2" fillId="0" borderId="7" xfId="0" applyFont="true" applyFill="true" applyBorder="true" applyAlignment="true">
      <alignment vertical="center"/>
    </xf>
    <xf numFmtId="0" fontId="4" fillId="0" borderId="8" xfId="0" applyFont="true" applyFill="true" applyBorder="true" applyAlignment="true">
      <alignment horizontal="right" vertical="center"/>
    </xf>
    <xf numFmtId="182" fontId="4" fillId="0" borderId="9" xfId="0" applyNumberFormat="true" applyFont="true" applyFill="true" applyBorder="true" applyAlignment="true">
      <alignment horizontal="right" vertical="center"/>
    </xf>
    <xf numFmtId="0" fontId="1" fillId="0" borderId="10" xfId="0" applyFont="true" applyFill="true" applyBorder="true" applyAlignment="true">
      <alignment vertical="center"/>
    </xf>
    <xf numFmtId="182" fontId="4" fillId="0" borderId="9" xfId="0" applyNumberFormat="true" applyFont="true" applyBorder="true" applyAlignment="true">
      <alignment vertical="center"/>
    </xf>
    <xf numFmtId="0" fontId="2" fillId="0" borderId="11" xfId="0" applyFont="true" applyBorder="true" applyAlignment="true">
      <alignment vertical="center"/>
    </xf>
    <xf numFmtId="0" fontId="3" fillId="0" borderId="12" xfId="0" applyFont="true" applyFill="true" applyBorder="true" applyAlignment="true">
      <alignment vertical="center"/>
    </xf>
    <xf numFmtId="182" fontId="3" fillId="0" borderId="13" xfId="0" applyNumberFormat="true" applyFont="true" applyFill="true" applyBorder="true" applyAlignment="true">
      <alignment horizontal="right" vertical="center"/>
    </xf>
    <xf numFmtId="0" fontId="2" fillId="0" borderId="0" xfId="0" applyFont="true" applyAlignment="true"/>
    <xf numFmtId="0" fontId="2" fillId="0" borderId="14" xfId="0" applyFont="true" applyBorder="true" applyAlignment="true">
      <alignment vertical="center"/>
    </xf>
    <xf numFmtId="0" fontId="2" fillId="0" borderId="5" xfId="0" applyFont="true" applyBorder="true" applyAlignment="true">
      <alignment horizontal="right" vertical="center"/>
    </xf>
    <xf numFmtId="182" fontId="2" fillId="0" borderId="6" xfId="0" applyNumberFormat="true" applyFont="true" applyBorder="true" applyAlignment="true">
      <alignment horizontal="right" vertical="center"/>
    </xf>
    <xf numFmtId="0" fontId="1" fillId="0" borderId="15" xfId="0" applyFont="true" applyFill="true" applyBorder="true" applyAlignment="true">
      <alignment vertical="center"/>
    </xf>
    <xf numFmtId="0" fontId="1" fillId="0" borderId="8" xfId="0" applyFont="true" applyBorder="true" applyAlignment="true">
      <alignment horizontal="right" vertical="center" wrapText="true"/>
    </xf>
    <xf numFmtId="182" fontId="1" fillId="0" borderId="9" xfId="0" applyNumberFormat="true" applyFont="true" applyBorder="true" applyAlignment="true">
      <alignment horizontal="right" vertical="center"/>
    </xf>
    <xf numFmtId="0" fontId="1" fillId="2" borderId="16" xfId="0" applyFont="true" applyFill="true" applyBorder="true" applyAlignment="true">
      <alignment vertical="center"/>
    </xf>
    <xf numFmtId="0" fontId="2" fillId="0" borderId="17" xfId="0" applyFont="true" applyFill="true" applyBorder="true" applyAlignment="true"/>
    <xf numFmtId="0" fontId="2" fillId="0" borderId="18" xfId="0" applyFont="true" applyFill="true" applyBorder="true" applyAlignment="true">
      <alignment vertical="center"/>
    </xf>
    <xf numFmtId="0" fontId="2" fillId="0" borderId="2" xfId="0" applyFont="true" applyBorder="true" applyAlignment="true">
      <alignment vertical="center"/>
    </xf>
    <xf numFmtId="0" fontId="2" fillId="0" borderId="12" xfId="0" applyFont="true" applyBorder="true" applyAlignment="true">
      <alignment vertical="center"/>
    </xf>
    <xf numFmtId="182" fontId="2" fillId="0" borderId="13" xfId="0" applyNumberFormat="true" applyFont="true" applyBorder="true" applyAlignment="true">
      <alignment horizontal="right" vertical="center"/>
    </xf>
    <xf numFmtId="0" fontId="5" fillId="0" borderId="10" xfId="0" applyFont="true" applyFill="true" applyBorder="true" applyAlignment="true">
      <alignment vertical="center"/>
    </xf>
    <xf numFmtId="0" fontId="2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/>
    </xf>
    <xf numFmtId="0" fontId="2" fillId="0" borderId="19" xfId="0" applyFont="true" applyBorder="true" applyAlignment="true">
      <alignment vertical="center" wrapText="true"/>
    </xf>
    <xf numFmtId="0" fontId="2" fillId="0" borderId="20" xfId="0" applyFont="true" applyBorder="true" applyAlignment="true">
      <alignment horizontal="right" vertical="center"/>
    </xf>
    <xf numFmtId="182" fontId="2" fillId="0" borderId="21" xfId="0" applyNumberFormat="true" applyFont="true" applyBorder="true" applyAlignment="true">
      <alignment horizontal="right" vertical="center"/>
    </xf>
    <xf numFmtId="0" fontId="1" fillId="0" borderId="22" xfId="0" applyFont="true" applyBorder="true" applyAlignment="true">
      <alignment vertical="center"/>
    </xf>
    <xf numFmtId="0" fontId="1" fillId="0" borderId="23" xfId="0" applyFont="true" applyBorder="true" applyAlignment="true">
      <alignment horizontal="right" vertical="center"/>
    </xf>
    <xf numFmtId="182" fontId="1" fillId="0" borderId="24" xfId="0" applyNumberFormat="true" applyFont="true" applyBorder="true" applyAlignment="true">
      <alignment horizontal="right" vertical="center"/>
    </xf>
    <xf numFmtId="0" fontId="1" fillId="0" borderId="25" xfId="0" applyFont="true" applyBorder="true" applyAlignment="true">
      <alignment vertical="center"/>
    </xf>
    <xf numFmtId="0" fontId="1" fillId="0" borderId="26" xfId="0" applyFont="true" applyBorder="true" applyAlignment="true">
      <alignment horizontal="right" vertical="center"/>
    </xf>
    <xf numFmtId="182" fontId="1" fillId="0" borderId="27" xfId="0" applyNumberFormat="true" applyFont="true" applyBorder="true" applyAlignment="true">
      <alignment horizontal="right" vertical="center"/>
    </xf>
    <xf numFmtId="0" fontId="1" fillId="0" borderId="28" xfId="0" applyFont="true" applyBorder="true" applyAlignment="true">
      <alignment horizontal="right" vertical="center"/>
    </xf>
    <xf numFmtId="182" fontId="1" fillId="0" borderId="29" xfId="0" applyNumberFormat="true" applyFont="true" applyBorder="true" applyAlignment="true">
      <alignment horizontal="right" vertical="center"/>
    </xf>
    <xf numFmtId="0" fontId="6" fillId="0" borderId="15" xfId="0" applyFont="true" applyFill="true" applyBorder="true" applyAlignment="true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right" vertical="center"/>
    </xf>
    <xf numFmtId="182" fontId="1" fillId="0" borderId="0" xfId="0" applyNumberFormat="true" applyFont="true" applyAlignment="true">
      <alignment horizontal="right" vertical="center"/>
    </xf>
    <xf numFmtId="0" fontId="2" fillId="0" borderId="11" xfId="0" applyFont="true" applyFill="true" applyBorder="true" applyAlignment="true">
      <alignment horizontal="center" vertical="center"/>
    </xf>
    <xf numFmtId="179" fontId="2" fillId="0" borderId="11" xfId="0" applyNumberFormat="true" applyFont="true" applyFill="true" applyBorder="true" applyAlignment="true">
      <alignment horizontal="center" vertical="center"/>
    </xf>
    <xf numFmtId="0" fontId="2" fillId="0" borderId="30" xfId="0" applyFont="true" applyFill="true" applyBorder="true" applyAlignment="true">
      <alignment horizontal="center"/>
    </xf>
    <xf numFmtId="0" fontId="2" fillId="0" borderId="30" xfId="0" applyFont="true" applyFill="true" applyBorder="true" applyAlignment="true">
      <alignment horizontal="center" wrapText="true"/>
    </xf>
    <xf numFmtId="0" fontId="2" fillId="0" borderId="31" xfId="0" applyFont="true" applyFill="true" applyBorder="true" applyAlignment="true">
      <alignment horizontal="center" wrapText="true"/>
    </xf>
    <xf numFmtId="179" fontId="2" fillId="0" borderId="5" xfId="0" applyNumberFormat="true" applyFont="true" applyFill="true" applyBorder="true" applyAlignment="true">
      <alignment horizontal="right" vertical="center"/>
    </xf>
    <xf numFmtId="182" fontId="2" fillId="0" borderId="5" xfId="0" applyNumberFormat="true" applyFont="true" applyFill="true" applyBorder="true" applyAlignment="true">
      <alignment horizontal="right" vertical="center"/>
    </xf>
    <xf numFmtId="182" fontId="2" fillId="0" borderId="32" xfId="0" applyNumberFormat="true" applyFont="true" applyFill="true" applyBorder="true" applyAlignment="true">
      <alignment horizontal="right" vertical="center"/>
    </xf>
    <xf numFmtId="179" fontId="1" fillId="0" borderId="8" xfId="0" applyNumberFormat="true" applyFont="true" applyFill="true" applyBorder="true" applyAlignment="true">
      <alignment horizontal="right" vertical="center"/>
    </xf>
    <xf numFmtId="182" fontId="1" fillId="0" borderId="8" xfId="0" applyNumberFormat="true" applyFont="true" applyFill="true" applyBorder="true" applyAlignment="true">
      <alignment horizontal="right" vertical="center"/>
    </xf>
    <xf numFmtId="182" fontId="1" fillId="0" borderId="33" xfId="0" applyNumberFormat="true" applyFont="true" applyFill="true" applyBorder="true" applyAlignment="true">
      <alignment horizontal="right" vertical="center"/>
    </xf>
    <xf numFmtId="179" fontId="1" fillId="0" borderId="12" xfId="0" applyNumberFormat="true" applyFont="true" applyFill="true" applyBorder="true" applyAlignment="true">
      <alignment horizontal="right" vertical="center"/>
    </xf>
    <xf numFmtId="182" fontId="1" fillId="0" borderId="12" xfId="0" applyNumberFormat="true" applyFont="true" applyFill="true" applyBorder="true" applyAlignment="true">
      <alignment horizontal="right" vertical="center"/>
    </xf>
    <xf numFmtId="182" fontId="1" fillId="0" borderId="34" xfId="0" applyNumberFormat="true" applyFont="true" applyFill="true" applyBorder="true" applyAlignment="true">
      <alignment horizontal="right" vertical="center"/>
    </xf>
    <xf numFmtId="179" fontId="1" fillId="0" borderId="35" xfId="0" applyNumberFormat="true" applyFont="true" applyFill="true" applyBorder="true" applyAlignment="true">
      <alignment horizontal="right" vertical="center"/>
    </xf>
    <xf numFmtId="182" fontId="1" fillId="0" borderId="35" xfId="0" applyNumberFormat="true" applyFont="true" applyFill="true" applyBorder="true" applyAlignment="true">
      <alignment horizontal="right" vertical="center"/>
    </xf>
    <xf numFmtId="179" fontId="1" fillId="0" borderId="36" xfId="0" applyNumberFormat="true" applyFont="true" applyFill="true" applyBorder="true" applyAlignment="true">
      <alignment horizontal="right" vertical="center"/>
    </xf>
    <xf numFmtId="0" fontId="2" fillId="0" borderId="37" xfId="0" applyFont="true" applyFill="true" applyBorder="true" applyAlignment="true">
      <alignment horizontal="center"/>
    </xf>
    <xf numFmtId="0" fontId="2" fillId="0" borderId="38" xfId="0" applyFont="true" applyFill="true" applyBorder="true" applyAlignment="true">
      <alignment horizontal="center"/>
    </xf>
    <xf numFmtId="179" fontId="2" fillId="0" borderId="39" xfId="0" applyNumberFormat="true" applyFont="true" applyFill="true" applyBorder="true" applyAlignment="true">
      <alignment vertical="center"/>
    </xf>
    <xf numFmtId="182" fontId="2" fillId="0" borderId="39" xfId="0" applyNumberFormat="true" applyFont="true" applyFill="true" applyBorder="true" applyAlignment="true">
      <alignment vertical="center"/>
    </xf>
    <xf numFmtId="182" fontId="2" fillId="0" borderId="40" xfId="0" applyNumberFormat="true" applyFont="true" applyFill="true" applyBorder="true" applyAlignment="true">
      <alignment vertical="center"/>
    </xf>
    <xf numFmtId="179" fontId="1" fillId="0" borderId="8" xfId="0" applyNumberFormat="true" applyFont="true" applyFill="true" applyBorder="true" applyAlignment="true">
      <alignment vertical="center"/>
    </xf>
    <xf numFmtId="182" fontId="1" fillId="0" borderId="8" xfId="0" applyNumberFormat="true" applyFont="true" applyFill="true" applyBorder="true" applyAlignment="true">
      <alignment vertical="center"/>
    </xf>
    <xf numFmtId="182" fontId="1" fillId="0" borderId="33" xfId="0" applyNumberFormat="true" applyFont="true" applyFill="true" applyBorder="true" applyAlignment="true">
      <alignment vertical="center"/>
    </xf>
    <xf numFmtId="179" fontId="7" fillId="0" borderId="8" xfId="0" applyNumberFormat="true" applyFont="true" applyFill="true" applyBorder="true" applyAlignment="true">
      <alignment horizontal="right" vertical="center"/>
    </xf>
    <xf numFmtId="182" fontId="7" fillId="0" borderId="8" xfId="0" applyNumberFormat="true" applyFont="true" applyFill="true" applyBorder="true" applyAlignment="true">
      <alignment vertical="center"/>
    </xf>
    <xf numFmtId="179" fontId="7" fillId="0" borderId="8" xfId="0" applyNumberFormat="true" applyFont="true" applyFill="true" applyBorder="true" applyAlignment="true">
      <alignment vertical="center"/>
    </xf>
    <xf numFmtId="182" fontId="7" fillId="0" borderId="33" xfId="0" applyNumberFormat="true" applyFont="true" applyFill="true" applyBorder="true" applyAlignment="true">
      <alignment vertical="center"/>
    </xf>
    <xf numFmtId="179" fontId="1" fillId="0" borderId="12" xfId="0" applyNumberFormat="true" applyFont="true" applyFill="true" applyBorder="true" applyAlignment="true">
      <alignment vertical="center"/>
    </xf>
    <xf numFmtId="182" fontId="1" fillId="0" borderId="12" xfId="0" applyNumberFormat="true" applyFont="true" applyFill="true" applyBorder="true" applyAlignment="true">
      <alignment vertical="center"/>
    </xf>
    <xf numFmtId="182" fontId="1" fillId="0" borderId="34" xfId="0" applyNumberFormat="true" applyFont="true" applyFill="true" applyBorder="true" applyAlignment="true">
      <alignment vertical="center"/>
    </xf>
    <xf numFmtId="0" fontId="1" fillId="0" borderId="8" xfId="0" applyFont="true" applyFill="true" applyBorder="true" applyAlignment="true">
      <alignment vertical="center"/>
    </xf>
    <xf numFmtId="0" fontId="1" fillId="0" borderId="33" xfId="0" applyFont="true" applyFill="true" applyBorder="true" applyAlignment="true">
      <alignment vertical="center"/>
    </xf>
    <xf numFmtId="179" fontId="1" fillId="0" borderId="8" xfId="0" applyNumberFormat="true" applyFont="true" applyBorder="true" applyAlignment="true">
      <alignment horizontal="right" vertical="center"/>
    </xf>
    <xf numFmtId="184" fontId="1" fillId="0" borderId="0" xfId="0" applyNumberFormat="true" applyFont="true" applyAlignment="true">
      <alignment vertical="center"/>
    </xf>
    <xf numFmtId="181" fontId="8" fillId="0" borderId="0" xfId="0" applyNumberFormat="true" applyFont="true" applyAlignment="true">
      <alignment horizontal="right" vertical="center"/>
    </xf>
    <xf numFmtId="184" fontId="8" fillId="0" borderId="0" xfId="0" applyNumberFormat="true" applyFont="true" applyAlignment="true">
      <alignment horizontal="right" vertical="center"/>
    </xf>
    <xf numFmtId="182" fontId="2" fillId="0" borderId="0" xfId="0" applyNumberFormat="true" applyFont="true" applyAlignment="true">
      <alignment horizontal="right" vertical="center"/>
    </xf>
    <xf numFmtId="0" fontId="1" fillId="0" borderId="0" xfId="0" applyFont="true" applyFill="true" applyAlignment="true">
      <alignment vertical="center"/>
    </xf>
    <xf numFmtId="0" fontId="9" fillId="0" borderId="0" xfId="0" applyFont="true" applyBorder="true" applyAlignment="true">
      <alignment vertical="center"/>
    </xf>
    <xf numFmtId="180" fontId="2" fillId="0" borderId="11" xfId="2" applyNumberFormat="true" applyFont="true" applyFill="true" applyBorder="true" applyAlignment="true">
      <alignment horizontal="center" vertical="center" wrapText="true"/>
    </xf>
    <xf numFmtId="0" fontId="10" fillId="2" borderId="11" xfId="2" applyFont="true" applyFill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/>
    </xf>
    <xf numFmtId="179" fontId="1" fillId="0" borderId="5" xfId="0" applyNumberFormat="true" applyFont="true" applyBorder="true" applyAlignment="true">
      <alignment horizontal="right" vertical="center" wrapText="true"/>
    </xf>
    <xf numFmtId="0" fontId="1" fillId="0" borderId="32" xfId="0" applyNumberFormat="true" applyFont="true" applyBorder="true" applyAlignment="true">
      <alignment horizontal="right" vertical="center" wrapText="true"/>
    </xf>
    <xf numFmtId="182" fontId="1" fillId="0" borderId="0" xfId="0" applyNumberFormat="true" applyFont="true" applyAlignment="true">
      <alignment vertical="center"/>
    </xf>
    <xf numFmtId="0" fontId="7" fillId="0" borderId="10" xfId="0" applyFont="true" applyBorder="true" applyAlignment="true">
      <alignment vertical="center" wrapText="true"/>
    </xf>
    <xf numFmtId="179" fontId="1" fillId="0" borderId="8" xfId="0" applyNumberFormat="true" applyFont="true" applyBorder="true" applyAlignment="true">
      <alignment horizontal="right" vertical="center" wrapText="true"/>
    </xf>
    <xf numFmtId="0" fontId="1" fillId="0" borderId="33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vertical="center"/>
    </xf>
    <xf numFmtId="0" fontId="7" fillId="0" borderId="41" xfId="0" applyFont="true" applyBorder="true" applyAlignment="true">
      <alignment vertical="center"/>
    </xf>
    <xf numFmtId="179" fontId="7" fillId="3" borderId="42" xfId="0" applyNumberFormat="true" applyFont="true" applyFill="true" applyBorder="true" applyAlignment="true">
      <alignment horizontal="right" vertical="center" wrapText="true"/>
    </xf>
    <xf numFmtId="0" fontId="7" fillId="3" borderId="43" xfId="0" applyNumberFormat="true" applyFont="true" applyFill="true" applyBorder="true" applyAlignment="true">
      <alignment horizontal="right" vertical="center" wrapText="true"/>
    </xf>
    <xf numFmtId="0" fontId="9" fillId="0" borderId="22" xfId="0" applyFont="true" applyBorder="true" applyAlignment="true">
      <alignment vertical="center"/>
    </xf>
    <xf numFmtId="180" fontId="10" fillId="0" borderId="22" xfId="0" applyNumberFormat="true" applyFont="true" applyBorder="true" applyAlignment="true">
      <alignment horizontal="center" vertical="center" wrapText="true"/>
    </xf>
    <xf numFmtId="0" fontId="10" fillId="0" borderId="22" xfId="0" applyFont="true" applyBorder="true" applyAlignment="true">
      <alignment horizontal="center" vertical="center" wrapText="true"/>
    </xf>
    <xf numFmtId="0" fontId="7" fillId="0" borderId="18" xfId="0" applyFont="true" applyBorder="true" applyAlignment="true">
      <alignment vertical="center"/>
    </xf>
    <xf numFmtId="183" fontId="1" fillId="0" borderId="39" xfId="0" applyNumberFormat="true" applyFont="true" applyBorder="true" applyAlignment="true">
      <alignment horizontal="right" vertical="center" wrapText="true"/>
    </xf>
    <xf numFmtId="179" fontId="1" fillId="0" borderId="40" xfId="0" applyNumberFormat="true" applyFont="true" applyBorder="true" applyAlignment="true">
      <alignment horizontal="right" vertical="center" wrapText="true"/>
    </xf>
    <xf numFmtId="183" fontId="1" fillId="0" borderId="8" xfId="0" applyNumberFormat="true" applyFont="true" applyBorder="true" applyAlignment="true">
      <alignment horizontal="right" vertical="center" wrapText="true"/>
    </xf>
    <xf numFmtId="179" fontId="1" fillId="0" borderId="33" xfId="0" applyNumberFormat="true" applyFont="true" applyBorder="true" applyAlignment="true">
      <alignment horizontal="right" vertical="center" wrapText="true"/>
    </xf>
    <xf numFmtId="183" fontId="1" fillId="0" borderId="42" xfId="0" applyNumberFormat="true" applyFont="true" applyBorder="true" applyAlignment="true">
      <alignment horizontal="right" vertical="center" wrapText="true"/>
    </xf>
    <xf numFmtId="179" fontId="1" fillId="0" borderId="43" xfId="0" applyNumberFormat="true" applyFont="true" applyBorder="true" applyAlignment="true">
      <alignment horizontal="right" vertical="center" wrapText="true"/>
    </xf>
    <xf numFmtId="0" fontId="9" fillId="0" borderId="44" xfId="0" applyFont="true" applyBorder="true" applyAlignment="true">
      <alignment vertical="center"/>
    </xf>
    <xf numFmtId="180" fontId="2" fillId="0" borderId="22" xfId="0" applyNumberFormat="true" applyFont="true" applyBorder="true" applyAlignment="true">
      <alignment horizontal="center" vertical="center" wrapText="true"/>
    </xf>
    <xf numFmtId="0" fontId="7" fillId="0" borderId="45" xfId="0" applyFont="true" applyFill="true" applyBorder="true" applyAlignment="true">
      <alignment vertical="center"/>
    </xf>
    <xf numFmtId="183" fontId="1" fillId="0" borderId="37" xfId="0" applyNumberFormat="true" applyFont="true" applyBorder="true" applyAlignment="true">
      <alignment horizontal="right" vertical="center" wrapText="true"/>
    </xf>
    <xf numFmtId="0" fontId="1" fillId="0" borderId="38" xfId="0" applyNumberFormat="true" applyFont="true" applyBorder="true" applyAlignment="true">
      <alignment horizontal="right" vertical="center" wrapText="true"/>
    </xf>
    <xf numFmtId="182" fontId="1" fillId="0" borderId="11" xfId="0" applyNumberFormat="true" applyFont="true" applyBorder="true" applyAlignment="true">
      <alignment vertical="center"/>
    </xf>
    <xf numFmtId="0" fontId="7" fillId="0" borderId="28" xfId="0" applyFont="true" applyBorder="true" applyAlignment="true">
      <alignment vertical="center"/>
    </xf>
    <xf numFmtId="183" fontId="1" fillId="0" borderId="0" xfId="0" applyNumberFormat="true" applyFont="true" applyBorder="true" applyAlignment="true">
      <alignment horizontal="right" vertical="center" wrapText="true"/>
    </xf>
    <xf numFmtId="182" fontId="1" fillId="0" borderId="0" xfId="0" applyNumberFormat="true" applyFont="true" applyBorder="true" applyAlignment="true">
      <alignment horizontal="right" vertical="center" wrapText="true"/>
    </xf>
    <xf numFmtId="0" fontId="2" fillId="0" borderId="17" xfId="0" applyFont="true" applyBorder="true" applyAlignment="true"/>
    <xf numFmtId="0" fontId="10" fillId="0" borderId="37" xfId="0" applyFont="true" applyBorder="true" applyAlignment="true">
      <alignment horizontal="center" vertical="center" wrapText="true"/>
    </xf>
    <xf numFmtId="0" fontId="1" fillId="0" borderId="18" xfId="0" applyFont="true" applyFill="true" applyBorder="true" applyAlignment="true">
      <alignment horizontal="left" vertical="center"/>
    </xf>
    <xf numFmtId="184" fontId="1" fillId="0" borderId="39" xfId="0" applyNumberFormat="true" applyFont="true" applyFill="true" applyBorder="true" applyAlignment="true">
      <alignment horizontal="right" vertical="center"/>
    </xf>
    <xf numFmtId="182" fontId="1" fillId="0" borderId="39" xfId="0" applyNumberFormat="true" applyFont="true" applyBorder="true" applyAlignment="true">
      <alignment horizontal="right" vertical="center"/>
    </xf>
    <xf numFmtId="184" fontId="1" fillId="0" borderId="39" xfId="0" applyNumberFormat="true" applyFont="true" applyBorder="true" applyAlignment="true">
      <alignment vertical="center"/>
    </xf>
    <xf numFmtId="0" fontId="1" fillId="2" borderId="10" xfId="0" applyFont="true" applyFill="true" applyBorder="true" applyAlignment="true">
      <alignment vertical="center" wrapText="true"/>
    </xf>
    <xf numFmtId="184" fontId="1" fillId="0" borderId="8" xfId="0" applyNumberFormat="true" applyFont="true" applyFill="true" applyBorder="true" applyAlignment="true">
      <alignment horizontal="right" vertical="center" wrapText="true"/>
    </xf>
    <xf numFmtId="184" fontId="1" fillId="0" borderId="8" xfId="0" applyNumberFormat="true" applyFont="true" applyFill="true" applyBorder="true" applyAlignment="true">
      <alignment vertical="center"/>
    </xf>
    <xf numFmtId="0" fontId="1" fillId="2" borderId="15" xfId="0" applyFont="true" applyFill="true" applyBorder="true" applyAlignment="true">
      <alignment vertical="center" wrapText="true"/>
    </xf>
    <xf numFmtId="0" fontId="1" fillId="0" borderId="12" xfId="0" applyFont="true" applyFill="true" applyBorder="true" applyAlignment="true">
      <alignment horizontal="right" vertical="center"/>
    </xf>
    <xf numFmtId="184" fontId="1" fillId="0" borderId="12" xfId="0" applyNumberFormat="true" applyFont="true" applyFill="true" applyBorder="true" applyAlignment="true">
      <alignment vertical="center"/>
    </xf>
    <xf numFmtId="0" fontId="7" fillId="0" borderId="0" xfId="0" applyFont="true" applyAlignment="true">
      <alignment vertical="center"/>
    </xf>
    <xf numFmtId="0" fontId="1" fillId="0" borderId="46" xfId="0" applyFont="true" applyFill="true" applyBorder="true" applyAlignment="true">
      <alignment vertical="center"/>
    </xf>
    <xf numFmtId="0" fontId="1" fillId="0" borderId="5" xfId="0" applyFont="true" applyFill="true" applyBorder="true" applyAlignment="true">
      <alignment vertical="center"/>
    </xf>
    <xf numFmtId="0" fontId="1" fillId="0" borderId="47" xfId="0" applyFont="true" applyFill="true" applyBorder="true" applyAlignment="true">
      <alignment vertical="center"/>
    </xf>
    <xf numFmtId="0" fontId="2" fillId="0" borderId="47" xfId="0" applyFont="true" applyFill="true" applyBorder="true" applyAlignment="true">
      <alignment vertical="center"/>
    </xf>
    <xf numFmtId="0" fontId="2" fillId="0" borderId="8" xfId="0" applyFont="true" applyFill="true" applyBorder="true" applyAlignment="true">
      <alignment horizontal="center" vertical="center" wrapText="true"/>
    </xf>
    <xf numFmtId="0" fontId="2" fillId="0" borderId="8" xfId="0" applyFont="true" applyFill="true" applyBorder="true" applyAlignment="true">
      <alignment vertical="center"/>
    </xf>
    <xf numFmtId="0" fontId="9" fillId="0" borderId="47" xfId="0" applyFont="true" applyFill="true" applyBorder="true" applyAlignment="true">
      <alignment vertical="center"/>
    </xf>
    <xf numFmtId="179" fontId="2" fillId="0" borderId="8" xfId="0" applyNumberFormat="true" applyFont="true" applyFill="true" applyBorder="true" applyAlignment="true">
      <alignment horizontal="right" vertical="center"/>
    </xf>
    <xf numFmtId="182" fontId="2" fillId="0" borderId="8" xfId="0" applyNumberFormat="true" applyFont="true" applyFill="true" applyBorder="true" applyAlignment="true">
      <alignment horizontal="right" vertical="center"/>
    </xf>
    <xf numFmtId="0" fontId="7" fillId="0" borderId="47" xfId="0" applyFont="true" applyFill="true" applyBorder="true" applyAlignment="true">
      <alignment vertical="center"/>
    </xf>
    <xf numFmtId="0" fontId="10" fillId="0" borderId="38" xfId="0" applyFont="true" applyBorder="true" applyAlignment="true">
      <alignment horizontal="center" vertical="center" wrapText="true"/>
    </xf>
    <xf numFmtId="182" fontId="1" fillId="0" borderId="40" xfId="0" applyNumberFormat="true" applyFont="true" applyBorder="true" applyAlignment="true">
      <alignment vertical="center"/>
    </xf>
    <xf numFmtId="182" fontId="1" fillId="0" borderId="9" xfId="0" applyNumberFormat="true" applyFont="true" applyFill="true" applyBorder="true" applyAlignment="true">
      <alignment vertical="center"/>
    </xf>
    <xf numFmtId="0" fontId="2" fillId="0" borderId="10" xfId="0" applyFont="true" applyFill="true" applyBorder="true" applyAlignment="true">
      <alignment vertical="center"/>
    </xf>
    <xf numFmtId="182" fontId="1" fillId="0" borderId="13" xfId="0" applyNumberFormat="true" applyFont="true" applyFill="true" applyBorder="true" applyAlignment="true">
      <alignment vertical="center"/>
    </xf>
    <xf numFmtId="0" fontId="7" fillId="0" borderId="10" xfId="0" applyFont="true" applyFill="true" applyBorder="true" applyAlignment="true">
      <alignment vertical="center"/>
    </xf>
    <xf numFmtId="0" fontId="9" fillId="0" borderId="48" xfId="0" applyFont="true" applyFill="true" applyBorder="true" applyAlignment="true">
      <alignment vertical="center"/>
    </xf>
    <xf numFmtId="179" fontId="2" fillId="0" borderId="12" xfId="0" applyNumberFormat="true" applyFont="true" applyFill="true" applyBorder="true" applyAlignment="true">
      <alignment horizontal="right" vertical="center"/>
    </xf>
    <xf numFmtId="182" fontId="2" fillId="0" borderId="12" xfId="0" applyNumberFormat="true" applyFont="true" applyFill="true" applyBorder="true" applyAlignment="true">
      <alignment horizontal="right" vertical="center"/>
    </xf>
    <xf numFmtId="0" fontId="1" fillId="0" borderId="18" xfId="0" applyFont="true" applyFill="true" applyBorder="true" applyAlignment="true">
      <alignment vertical="center"/>
    </xf>
    <xf numFmtId="0" fontId="1" fillId="0" borderId="39" xfId="0" applyFont="true" applyFill="true" applyBorder="true" applyAlignment="true">
      <alignment vertical="center"/>
    </xf>
    <xf numFmtId="0" fontId="1" fillId="0" borderId="32" xfId="0" applyFont="true" applyBorder="true" applyAlignment="true">
      <alignment vertical="center"/>
    </xf>
    <xf numFmtId="0" fontId="1" fillId="0" borderId="33" xfId="0" applyFont="true" applyBorder="true" applyAlignment="true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/>
    </xf>
    <xf numFmtId="182" fontId="1" fillId="0" borderId="0" xfId="0" applyNumberFormat="true" applyFont="true" applyBorder="true" applyAlignment="true">
      <alignment vertical="center"/>
    </xf>
    <xf numFmtId="0" fontId="10" fillId="0" borderId="0" xfId="0" applyFont="true" applyBorder="true" applyAlignment="true">
      <alignment horizontal="center" vertical="center" wrapText="true"/>
    </xf>
    <xf numFmtId="0" fontId="2" fillId="0" borderId="0" xfId="0" applyFont="true" applyFill="true" applyAlignment="true"/>
    <xf numFmtId="0" fontId="1" fillId="0" borderId="0" xfId="0" applyFont="true" applyFill="true" applyAlignment="true"/>
    <xf numFmtId="0" fontId="2" fillId="0" borderId="11" xfId="0" applyFont="true" applyFill="true" applyBorder="true" applyAlignment="true">
      <alignment horizontal="center"/>
    </xf>
    <xf numFmtId="184" fontId="2" fillId="0" borderId="11" xfId="0" applyNumberFormat="true" applyFont="true" applyFill="true" applyBorder="true" applyAlignment="true">
      <alignment horizontal="center"/>
    </xf>
    <xf numFmtId="49" fontId="2" fillId="0" borderId="28" xfId="0" applyNumberFormat="true" applyFont="true" applyFill="true" applyBorder="true" applyAlignment="true">
      <alignment horizontal="left" vertical="center" wrapText="true"/>
    </xf>
    <xf numFmtId="182" fontId="2" fillId="0" borderId="39" xfId="0" applyNumberFormat="true" applyFont="true" applyFill="true" applyBorder="true" applyAlignment="true">
      <alignment horizontal="right" vertical="center"/>
    </xf>
    <xf numFmtId="182" fontId="2" fillId="0" borderId="49" xfId="0" applyNumberFormat="true" applyFont="true" applyFill="true" applyBorder="true" applyAlignment="true">
      <alignment horizontal="right" vertical="center"/>
    </xf>
    <xf numFmtId="49" fontId="2" fillId="0" borderId="0" xfId="0" applyNumberFormat="true" applyFont="true" applyFill="true" applyAlignment="true">
      <alignment horizontal="left" vertical="center"/>
    </xf>
    <xf numFmtId="0" fontId="7" fillId="0" borderId="0" xfId="0" applyFont="true" applyFill="true" applyAlignment="true"/>
    <xf numFmtId="182" fontId="1" fillId="0" borderId="9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Fill="true" applyAlignment="true">
      <alignment horizontal="left" vertical="center"/>
    </xf>
    <xf numFmtId="182" fontId="2" fillId="0" borderId="9" xfId="0" applyNumberFormat="true" applyFont="true" applyFill="true" applyBorder="true" applyAlignment="true">
      <alignment horizontal="right" vertical="center"/>
    </xf>
    <xf numFmtId="49" fontId="1" fillId="0" borderId="11" xfId="0" applyNumberFormat="true" applyFont="true" applyFill="true" applyBorder="true" applyAlignment="true">
      <alignment horizontal="left" vertical="center"/>
    </xf>
    <xf numFmtId="0" fontId="7" fillId="0" borderId="11" xfId="0" applyFont="true" applyFill="true" applyBorder="true" applyAlignment="true"/>
    <xf numFmtId="182" fontId="1" fillId="0" borderId="13" xfId="0" applyNumberFormat="true" applyFont="true" applyFill="true" applyBorder="true" applyAlignment="true">
      <alignment horizontal="right" vertical="center"/>
    </xf>
    <xf numFmtId="0" fontId="11" fillId="0" borderId="0" xfId="14" applyFont="true" applyFill="true" applyBorder="true" applyAlignment="true">
      <alignment horizontal="center" vertical="center"/>
    </xf>
    <xf numFmtId="184" fontId="1" fillId="0" borderId="0" xfId="0" applyNumberFormat="true" applyFont="true" applyFill="true" applyBorder="true" applyAlignment="true">
      <alignment horizontal="right" vertical="center"/>
    </xf>
    <xf numFmtId="182" fontId="1" fillId="0" borderId="1" xfId="0" applyNumberFormat="true" applyFont="true" applyFill="true" applyBorder="true" applyAlignment="true">
      <alignment horizontal="right" vertical="center"/>
    </xf>
    <xf numFmtId="49" fontId="2" fillId="0" borderId="0" xfId="14" applyNumberFormat="true" applyFont="true" applyFill="true" applyBorder="true" applyAlignment="true">
      <alignment horizontal="center"/>
    </xf>
    <xf numFmtId="49" fontId="1" fillId="0" borderId="0" xfId="14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/>
    </xf>
    <xf numFmtId="0" fontId="2" fillId="0" borderId="1" xfId="0" applyFont="true" applyFill="true" applyBorder="true" applyAlignment="true">
      <alignment horizontal="center"/>
    </xf>
    <xf numFmtId="0" fontId="2" fillId="0" borderId="7" xfId="0" applyFont="true" applyFill="true" applyBorder="true" applyAlignment="true">
      <alignment horizontal="left" vertical="center"/>
    </xf>
    <xf numFmtId="0" fontId="2" fillId="0" borderId="5" xfId="0" applyFont="true" applyFill="true" applyBorder="true" applyAlignment="true">
      <alignment horizontal="left" vertical="center"/>
    </xf>
    <xf numFmtId="0" fontId="2" fillId="0" borderId="5" xfId="0" applyFont="true" applyFill="true" applyBorder="true" applyAlignment="true">
      <alignment vertical="center"/>
    </xf>
    <xf numFmtId="182" fontId="2" fillId="0" borderId="50" xfId="0" applyNumberFormat="true" applyFont="true" applyFill="true" applyBorder="true" applyAlignment="true">
      <alignment vertical="center"/>
    </xf>
    <xf numFmtId="0" fontId="1" fillId="0" borderId="10" xfId="0" applyFont="true" applyFill="true" applyBorder="true" applyAlignment="true">
      <alignment horizontal="left" vertical="center"/>
    </xf>
    <xf numFmtId="0" fontId="1" fillId="0" borderId="8" xfId="0" applyFont="true" applyFill="true" applyBorder="true" applyAlignment="true">
      <alignment horizontal="left" vertical="center"/>
    </xf>
    <xf numFmtId="0" fontId="1" fillId="0" borderId="15" xfId="0" applyFont="true" applyFill="true" applyBorder="true" applyAlignment="true">
      <alignment horizontal="left" vertical="top"/>
    </xf>
    <xf numFmtId="0" fontId="1" fillId="0" borderId="12" xfId="0" applyFont="true" applyFill="true" applyBorder="true" applyAlignment="true">
      <alignment horizontal="left" vertical="top"/>
    </xf>
    <xf numFmtId="0" fontId="1" fillId="0" borderId="1" xfId="0" applyFont="true" applyFill="true" applyBorder="true" applyAlignment="true">
      <alignment vertical="center"/>
    </xf>
    <xf numFmtId="0" fontId="2" fillId="0" borderId="51" xfId="0" applyFont="true" applyFill="true" applyBorder="true" applyAlignment="true"/>
    <xf numFmtId="0" fontId="2" fillId="0" borderId="4" xfId="0" applyFont="true" applyFill="true" applyBorder="true" applyAlignment="true">
      <alignment horizontal="left" vertical="center"/>
    </xf>
    <xf numFmtId="0" fontId="2" fillId="0" borderId="30" xfId="0" applyFont="true" applyFill="true" applyBorder="true" applyAlignment="true">
      <alignment horizontal="left" vertical="center"/>
    </xf>
    <xf numFmtId="184" fontId="9" fillId="0" borderId="30" xfId="0" applyNumberFormat="true" applyFont="true" applyFill="true" applyBorder="true" applyAlignment="true">
      <alignment horizontal="right" vertical="center" wrapText="true"/>
    </xf>
    <xf numFmtId="182" fontId="2" fillId="0" borderId="52" xfId="0" applyNumberFormat="true" applyFont="true" applyFill="true" applyBorder="true" applyAlignment="true">
      <alignment horizontal="right" vertical="center"/>
    </xf>
    <xf numFmtId="184" fontId="1" fillId="0" borderId="53" xfId="0" applyNumberFormat="true" applyFont="true" applyFill="true" applyBorder="true" applyAlignment="true">
      <alignment horizontal="right" vertical="center"/>
    </xf>
    <xf numFmtId="182" fontId="1" fillId="0" borderId="53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vertical="center"/>
    </xf>
    <xf numFmtId="184" fontId="1" fillId="0" borderId="54" xfId="0" applyNumberFormat="true" applyFont="true" applyFill="true" applyBorder="true" applyAlignment="true">
      <alignment horizontal="right" vertical="center"/>
    </xf>
    <xf numFmtId="182" fontId="1" fillId="0" borderId="54" xfId="0" applyNumberFormat="true" applyFont="true" applyFill="true" applyBorder="true" applyAlignment="true">
      <alignment horizontal="right" vertical="center"/>
    </xf>
    <xf numFmtId="0" fontId="2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 wrapText="true"/>
    </xf>
    <xf numFmtId="58" fontId="2" fillId="0" borderId="0" xfId="0" applyNumberFormat="true" applyFont="true" applyFill="true" applyAlignment="true">
      <alignment horizontal="center" wrapText="true"/>
    </xf>
    <xf numFmtId="0" fontId="12" fillId="0" borderId="7" xfId="0" applyFont="true" applyFill="true" applyBorder="true" applyAlignment="true">
      <alignment vertical="center"/>
    </xf>
    <xf numFmtId="182" fontId="2" fillId="0" borderId="5" xfId="0" applyNumberFormat="true" applyFont="true" applyFill="true" applyBorder="true" applyAlignment="true">
      <alignment vertical="center"/>
    </xf>
    <xf numFmtId="182" fontId="2" fillId="0" borderId="5" xfId="0" applyNumberFormat="true" applyFont="true" applyFill="true" applyBorder="true" applyAlignment="true">
      <alignment horizontal="left" vertical="center" indent="3"/>
    </xf>
    <xf numFmtId="182" fontId="2" fillId="0" borderId="32" xfId="0" applyNumberFormat="true" applyFont="true" applyFill="true" applyBorder="true" applyAlignment="true">
      <alignment vertical="center"/>
    </xf>
    <xf numFmtId="0" fontId="13" fillId="0" borderId="42" xfId="0" applyFont="true" applyFill="true" applyBorder="true" applyAlignment="true">
      <alignment vertical="center"/>
    </xf>
    <xf numFmtId="177" fontId="7" fillId="0" borderId="0" xfId="0" applyNumberFormat="true" applyFont="true" applyFill="true" applyBorder="true" applyAlignment="true">
      <alignment vertical="center"/>
    </xf>
    <xf numFmtId="182" fontId="1" fillId="0" borderId="10" xfId="0" applyNumberFormat="true" applyFont="true" applyFill="true" applyBorder="true" applyAlignment="true">
      <alignment vertical="center"/>
    </xf>
    <xf numFmtId="177" fontId="7" fillId="0" borderId="55" xfId="0" applyNumberFormat="true" applyFont="true" applyFill="true" applyBorder="true" applyAlignment="true">
      <alignment vertical="center"/>
    </xf>
    <xf numFmtId="182" fontId="1" fillId="0" borderId="56" xfId="0" applyNumberFormat="true" applyFont="true" applyFill="true" applyBorder="true" applyAlignment="true">
      <alignment vertical="center"/>
    </xf>
    <xf numFmtId="182" fontId="1" fillId="0" borderId="57" xfId="0" applyNumberFormat="true" applyFont="true" applyFill="true" applyBorder="true" applyAlignment="true">
      <alignment vertical="center"/>
    </xf>
    <xf numFmtId="182" fontId="1" fillId="0" borderId="58" xfId="0" applyNumberFormat="true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14" fillId="0" borderId="0" xfId="0" applyFont="true" applyFill="true" applyAlignment="true">
      <alignment horizontal="left" vertical="center"/>
    </xf>
    <xf numFmtId="0" fontId="1" fillId="0" borderId="51" xfId="0" applyFont="true" applyFill="true" applyBorder="true" applyAlignment="true">
      <alignment vertical="center"/>
    </xf>
    <xf numFmtId="0" fontId="3" fillId="0" borderId="0" xfId="0" applyFont="true" applyFill="true" applyBorder="true" applyAlignment="true" applyProtection="true">
      <alignment horizontal="left"/>
      <protection locked="false"/>
    </xf>
    <xf numFmtId="0" fontId="4" fillId="0" borderId="0" xfId="0" applyFont="true" applyFill="true" applyBorder="true" applyAlignment="true" applyProtection="true">
      <alignment horizontal="center" wrapText="true"/>
      <protection locked="false"/>
    </xf>
    <xf numFmtId="0" fontId="2" fillId="0" borderId="11" xfId="0" applyFont="true" applyFill="true" applyBorder="true" applyAlignment="true">
      <alignment horizontal="center" wrapText="true"/>
    </xf>
    <xf numFmtId="0" fontId="4" fillId="0" borderId="7" xfId="0" applyFont="true" applyFill="true" applyBorder="true" applyAlignment="true" applyProtection="true">
      <alignment vertical="center"/>
      <protection locked="false"/>
    </xf>
    <xf numFmtId="182" fontId="3" fillId="0" borderId="50" xfId="0" applyNumberFormat="true" applyFont="true" applyFill="true" applyBorder="true" applyAlignment="true" applyProtection="true">
      <alignment horizontal="right" vertical="center"/>
      <protection locked="false"/>
    </xf>
    <xf numFmtId="0" fontId="2" fillId="0" borderId="28" xfId="0" applyFont="true" applyFill="true" applyBorder="true" applyAlignment="true">
      <alignment vertical="center"/>
    </xf>
    <xf numFmtId="0" fontId="2" fillId="0" borderId="59" xfId="0" applyFont="true" applyFill="true" applyBorder="true" applyAlignment="true">
      <alignment horizontal="right" vertical="center"/>
    </xf>
    <xf numFmtId="0" fontId="4" fillId="0" borderId="10" xfId="0" applyFont="true" applyFill="true" applyBorder="true" applyAlignment="true">
      <alignment horizontal="left" vertical="center"/>
    </xf>
    <xf numFmtId="182" fontId="4" fillId="0" borderId="9" xfId="0" applyNumberFormat="true" applyFont="true" applyFill="true" applyBorder="true" applyAlignment="true" applyProtection="true">
      <alignment horizontal="right" vertical="center"/>
      <protection locked="false"/>
    </xf>
    <xf numFmtId="0" fontId="1" fillId="0" borderId="59" xfId="0" applyFont="true" applyFill="true" applyBorder="true" applyAlignment="true">
      <alignment horizontal="right" vertical="center"/>
    </xf>
    <xf numFmtId="0" fontId="1" fillId="0" borderId="11" xfId="0" applyFont="true" applyFill="true" applyBorder="true" applyAlignment="true">
      <alignment vertical="center"/>
    </xf>
    <xf numFmtId="0" fontId="1" fillId="0" borderId="60" xfId="0" applyFont="true" applyFill="true" applyBorder="true" applyAlignment="true">
      <alignment horizontal="right" vertical="center"/>
    </xf>
    <xf numFmtId="179" fontId="1" fillId="0" borderId="0" xfId="0" applyNumberFormat="true" applyFont="true" applyFill="true" applyAlignment="true">
      <alignment horizontal="right" vertical="center"/>
    </xf>
    <xf numFmtId="182" fontId="4" fillId="0" borderId="9" xfId="0" applyNumberFormat="true" applyFont="true" applyFill="true" applyBorder="true" applyAlignment="true" applyProtection="true">
      <alignment vertical="center"/>
      <protection locked="false"/>
    </xf>
    <xf numFmtId="0" fontId="1" fillId="0" borderId="28" xfId="0" applyFont="true" applyFill="true" applyBorder="true" applyAlignment="true">
      <alignment vertical="center"/>
    </xf>
    <xf numFmtId="0" fontId="1" fillId="0" borderId="14" xfId="0" applyFont="true" applyFill="true" applyBorder="true" applyAlignment="true">
      <alignment vertical="center"/>
    </xf>
    <xf numFmtId="182" fontId="1" fillId="0" borderId="59" xfId="0" applyNumberFormat="true" applyFont="true" applyFill="true" applyBorder="true" applyAlignment="true">
      <alignment vertical="center"/>
    </xf>
    <xf numFmtId="182" fontId="4" fillId="0" borderId="9" xfId="0" applyNumberFormat="true" applyFont="true" applyFill="true" applyBorder="true" applyAlignment="true" applyProtection="true">
      <protection locked="false"/>
    </xf>
    <xf numFmtId="182" fontId="1" fillId="0" borderId="61" xfId="0" applyNumberFormat="true" applyFont="true" applyFill="true" applyBorder="true" applyAlignment="true">
      <alignment vertical="center"/>
    </xf>
    <xf numFmtId="0" fontId="4" fillId="0" borderId="15" xfId="0" applyFont="true" applyFill="true" applyBorder="true" applyAlignment="true">
      <alignment vertical="center"/>
    </xf>
    <xf numFmtId="182" fontId="4" fillId="0" borderId="13" xfId="0" applyNumberFormat="true" applyFont="true" applyFill="true" applyBorder="true" applyAlignment="true" applyProtection="true">
      <alignment horizontal="right" vertical="center"/>
      <protection locked="false"/>
    </xf>
    <xf numFmtId="0" fontId="4" fillId="0" borderId="0" xfId="0" applyFont="true" applyFill="true" applyAlignment="true"/>
    <xf numFmtId="182" fontId="4" fillId="0" borderId="1" xfId="0" applyNumberFormat="true" applyFont="true" applyFill="true" applyBorder="true" applyAlignment="true">
      <alignment horizontal="right" vertical="center" wrapText="true"/>
    </xf>
    <xf numFmtId="0" fontId="3" fillId="0" borderId="17" xfId="0" applyFont="true" applyFill="true" applyBorder="true" applyAlignment="true">
      <alignment horizontal="left" wrapText="true"/>
    </xf>
    <xf numFmtId="0" fontId="4" fillId="0" borderId="62" xfId="0" applyFont="true" applyFill="true" applyBorder="true" applyAlignment="true" applyProtection="true">
      <alignment horizontal="center" wrapText="true"/>
      <protection locked="false"/>
    </xf>
    <xf numFmtId="0" fontId="4" fillId="0" borderId="18" xfId="0" applyFont="true" applyFill="true" applyBorder="true" applyAlignment="true">
      <alignment horizontal="left" vertical="center"/>
    </xf>
    <xf numFmtId="176" fontId="4" fillId="0" borderId="63" xfId="0" applyNumberFormat="true" applyFont="true" applyFill="true" applyBorder="true" applyAlignment="true" applyProtection="true">
      <alignment horizontal="right" vertical="center"/>
      <protection locked="false"/>
    </xf>
    <xf numFmtId="0" fontId="1" fillId="0" borderId="15" xfId="0" applyFont="true" applyFill="true" applyBorder="true" applyAlignment="true">
      <alignment horizontal="left" vertical="center"/>
    </xf>
    <xf numFmtId="182" fontId="1" fillId="0" borderId="64" xfId="0" applyNumberFormat="true" applyFont="true" applyFill="true" applyBorder="true" applyAlignment="true">
      <alignment vertical="center"/>
    </xf>
    <xf numFmtId="176" fontId="4" fillId="0" borderId="65" xfId="0" applyNumberFormat="true" applyFont="true" applyFill="true" applyBorder="true" applyAlignment="true" applyProtection="true">
      <alignment horizontal="right" vertical="center"/>
      <protection locked="false"/>
    </xf>
    <xf numFmtId="0" fontId="4" fillId="0" borderId="15" xfId="0" applyFont="true" applyFill="true" applyBorder="true" applyAlignment="true">
      <alignment horizontal="left" vertical="center"/>
    </xf>
    <xf numFmtId="176" fontId="4" fillId="0" borderId="13" xfId="0" applyNumberFormat="true" applyFont="true" applyFill="true" applyBorder="true" applyAlignment="true" applyProtection="true">
      <alignment horizontal="right" vertical="center"/>
      <protection locked="false"/>
    </xf>
    <xf numFmtId="182" fontId="2" fillId="0" borderId="59" xfId="0" applyNumberFormat="true" applyFont="true" applyFill="true" applyBorder="true" applyAlignment="true">
      <alignment horizontal="right" vertical="center"/>
    </xf>
    <xf numFmtId="9" fontId="15" fillId="0" borderId="0" xfId="0" applyNumberFormat="true" applyFont="true" applyFill="true" applyAlignment="true"/>
    <xf numFmtId="182" fontId="1" fillId="0" borderId="59" xfId="0" applyNumberFormat="true" applyFont="true" applyFill="true" applyBorder="true" applyAlignment="true">
      <alignment horizontal="right" vertical="center"/>
    </xf>
    <xf numFmtId="178" fontId="15" fillId="0" borderId="0" xfId="0" applyNumberFormat="true" applyFont="true" applyFill="true" applyAlignment="true"/>
    <xf numFmtId="182" fontId="1" fillId="0" borderId="60" xfId="0" applyNumberFormat="true" applyFont="true" applyFill="true" applyBorder="true" applyAlignment="true">
      <alignment horizontal="right" vertical="center"/>
    </xf>
    <xf numFmtId="179" fontId="1" fillId="0" borderId="59" xfId="0" applyNumberFormat="true" applyFont="true" applyFill="true" applyBorder="true" applyAlignment="true">
      <alignment horizontal="right" vertical="center"/>
    </xf>
    <xf numFmtId="0" fontId="1" fillId="0" borderId="0" xfId="0" applyFont="true" applyFill="true" applyAlignment="true">
      <alignment horizontal="right" vertical="center"/>
    </xf>
    <xf numFmtId="0" fontId="16" fillId="0" borderId="59" xfId="0" applyFont="true" applyFill="true" applyBorder="true" applyAlignment="true"/>
    <xf numFmtId="0" fontId="17" fillId="0" borderId="59" xfId="0" applyFont="true" applyFill="true" applyBorder="true" applyAlignment="true"/>
    <xf numFmtId="182" fontId="1" fillId="0" borderId="66" xfId="0" applyNumberFormat="true" applyFont="true" applyFill="true" applyBorder="true" applyAlignment="true">
      <alignment vertical="center"/>
    </xf>
    <xf numFmtId="182" fontId="1" fillId="0" borderId="67" xfId="0" applyNumberFormat="true" applyFont="true" applyFill="true" applyBorder="true" applyAlignment="true">
      <alignment vertical="center"/>
    </xf>
    <xf numFmtId="182" fontId="1" fillId="0" borderId="68" xfId="0" applyNumberFormat="true" applyFont="true" applyFill="true" applyBorder="true" applyAlignment="true">
      <alignment vertical="center"/>
    </xf>
    <xf numFmtId="182" fontId="15" fillId="0" borderId="0" xfId="0" applyNumberFormat="true" applyFont="true" applyFill="true" applyAlignment="true">
      <alignment horizontal="right" vertical="center"/>
    </xf>
    <xf numFmtId="179" fontId="1" fillId="0" borderId="69" xfId="0" applyNumberFormat="true" applyFont="true" applyFill="true" applyBorder="true" applyAlignment="true">
      <alignment horizontal="right" vertical="center"/>
    </xf>
    <xf numFmtId="182" fontId="1" fillId="0" borderId="69" xfId="0" applyNumberFormat="true" applyFont="true" applyFill="true" applyBorder="true" applyAlignment="true">
      <alignment horizontal="right" vertical="center"/>
    </xf>
    <xf numFmtId="0" fontId="15" fillId="0" borderId="0" xfId="0" applyFont="true" applyFill="true" applyAlignment="true">
      <alignment horizontal="right" vertical="center"/>
    </xf>
    <xf numFmtId="177" fontId="15" fillId="0" borderId="0" xfId="0" applyNumberFormat="true" applyFont="true" applyFill="true" applyAlignment="true">
      <alignment horizontal="right" vertical="center"/>
    </xf>
    <xf numFmtId="0" fontId="4" fillId="0" borderId="22" xfId="0" applyFont="true" applyFill="true" applyBorder="true" applyAlignment="true">
      <alignment vertical="center"/>
    </xf>
    <xf numFmtId="182" fontId="4" fillId="0" borderId="0" xfId="0" applyNumberFormat="true" applyFont="true" applyFill="true" applyBorder="true" applyAlignment="true" applyProtection="true">
      <alignment horizontal="left" vertical="center"/>
      <protection locked="false"/>
    </xf>
    <xf numFmtId="0" fontId="1" fillId="0" borderId="51" xfId="0" applyFont="true" applyBorder="true" applyAlignment="true">
      <alignment vertical="center"/>
    </xf>
    <xf numFmtId="49" fontId="2" fillId="0" borderId="70" xfId="0" applyNumberFormat="true" applyFont="true" applyBorder="true" applyAlignment="true"/>
    <xf numFmtId="49" fontId="2" fillId="0" borderId="11" xfId="0" applyNumberFormat="true" applyFont="true" applyBorder="true" applyAlignment="true">
      <alignment horizontal="center" wrapText="true"/>
    </xf>
    <xf numFmtId="0" fontId="2" fillId="0" borderId="28" xfId="0" applyFont="true" applyFill="true" applyBorder="true" applyAlignment="true">
      <alignment horizontal="left" vertical="center"/>
    </xf>
    <xf numFmtId="176" fontId="2" fillId="0" borderId="29" xfId="0" applyNumberFormat="true" applyFont="true" applyFill="true" applyBorder="true" applyAlignment="true">
      <alignment horizontal="right" vertical="center"/>
    </xf>
    <xf numFmtId="49" fontId="1" fillId="0" borderId="46" xfId="0" applyNumberFormat="true" applyFont="true" applyBorder="true" applyAlignment="true">
      <alignment horizontal="left" vertical="center"/>
    </xf>
    <xf numFmtId="176" fontId="1" fillId="0" borderId="1" xfId="0" applyNumberFormat="true" applyFont="true" applyFill="true" applyBorder="true" applyAlignment="true">
      <alignment horizontal="right" vertical="center"/>
    </xf>
    <xf numFmtId="49" fontId="1" fillId="0" borderId="47" xfId="0" applyNumberFormat="true" applyFont="true" applyBorder="true" applyAlignment="true">
      <alignment horizontal="left" vertical="center"/>
    </xf>
    <xf numFmtId="182" fontId="1" fillId="0" borderId="0" xfId="0" applyNumberFormat="true" applyFont="true" applyFill="true" applyAlignment="true">
      <alignment horizontal="right" vertical="center"/>
    </xf>
    <xf numFmtId="179" fontId="1" fillId="0" borderId="0" xfId="0" applyNumberFormat="true" applyFont="true" applyAlignment="true">
      <alignment horizontal="right" vertical="center"/>
    </xf>
    <xf numFmtId="176" fontId="1" fillId="0" borderId="0" xfId="0" applyNumberFormat="true" applyFont="true" applyFill="true" applyAlignment="true">
      <alignment horizontal="right" vertical="center"/>
    </xf>
    <xf numFmtId="49" fontId="1" fillId="0" borderId="47" xfId="0" applyNumberFormat="true" applyFont="true" applyFill="true" applyBorder="true" applyAlignment="true">
      <alignment horizontal="left" vertical="center"/>
    </xf>
    <xf numFmtId="176" fontId="1" fillId="0" borderId="11" xfId="0" applyNumberFormat="true" applyFont="true" applyFill="true" applyBorder="true" applyAlignment="true">
      <alignment horizontal="right" vertical="center"/>
    </xf>
    <xf numFmtId="0" fontId="2" fillId="0" borderId="0" xfId="0" applyFont="true" applyFill="true" applyBorder="true" applyAlignment="true">
      <alignment horizontal="left" vertical="center"/>
    </xf>
    <xf numFmtId="176" fontId="2" fillId="0" borderId="1" xfId="0" applyNumberFormat="true" applyFont="true" applyFill="true" applyBorder="true" applyAlignment="true">
      <alignment horizontal="right" vertical="center"/>
    </xf>
    <xf numFmtId="49" fontId="1" fillId="0" borderId="48" xfId="0" applyNumberFormat="true" applyFont="true" applyBorder="true" applyAlignment="true">
      <alignment horizontal="left" vertical="center"/>
    </xf>
    <xf numFmtId="182" fontId="1" fillId="0" borderId="11" xfId="0" applyNumberFormat="true" applyFont="true" applyBorder="true" applyAlignment="true">
      <alignment horizontal="right" vertical="center"/>
    </xf>
    <xf numFmtId="176" fontId="1" fillId="0" borderId="0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Alignment="true">
      <alignment horizontal="left" vertical="center"/>
    </xf>
    <xf numFmtId="49" fontId="1" fillId="0" borderId="0" xfId="0" applyNumberFormat="true" applyFont="true" applyBorder="true" applyAlignment="true">
      <alignment horizontal="left" vertical="center"/>
    </xf>
    <xf numFmtId="0" fontId="2" fillId="0" borderId="11" xfId="0" applyFont="true" applyBorder="true" applyAlignment="true">
      <alignment horizontal="center" wrapText="true"/>
    </xf>
    <xf numFmtId="176" fontId="1" fillId="0" borderId="0" xfId="0" applyNumberFormat="true" applyFont="true" applyAlignment="true">
      <alignment horizontal="right" vertical="center"/>
    </xf>
    <xf numFmtId="182" fontId="1" fillId="0" borderId="11" xfId="0" applyNumberFormat="true" applyFont="true" applyFill="true" applyBorder="true" applyAlignment="true">
      <alignment horizontal="right" vertical="center"/>
    </xf>
    <xf numFmtId="0" fontId="1" fillId="2" borderId="0" xfId="0" applyFont="true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9" xfId="0" applyFont="true" applyBorder="true" applyAlignment="true">
      <alignment vertical="center"/>
    </xf>
    <xf numFmtId="179" fontId="2" fillId="0" borderId="5" xfId="0" applyNumberFormat="true" applyFont="true" applyBorder="true" applyAlignment="true">
      <alignment horizontal="right" vertical="center"/>
    </xf>
    <xf numFmtId="182" fontId="2" fillId="0" borderId="32" xfId="0" applyNumberFormat="true" applyFont="true" applyBorder="true" applyAlignment="true">
      <alignment horizontal="right" vertical="center"/>
    </xf>
    <xf numFmtId="179" fontId="1" fillId="3" borderId="8" xfId="0" applyNumberFormat="true" applyFont="true" applyFill="true" applyBorder="true" applyAlignment="true">
      <alignment vertical="center"/>
    </xf>
    <xf numFmtId="182" fontId="1" fillId="3" borderId="33" xfId="0" applyNumberFormat="true" applyFont="true" applyFill="true" applyBorder="true" applyAlignment="true">
      <alignment vertical="center"/>
    </xf>
    <xf numFmtId="182" fontId="1" fillId="0" borderId="33" xfId="0" applyNumberFormat="true" applyFont="true" applyBorder="true" applyAlignment="true">
      <alignment horizontal="right" vertical="center"/>
    </xf>
    <xf numFmtId="0" fontId="1" fillId="2" borderId="22" xfId="0" applyFont="true" applyFill="true" applyBorder="true" applyAlignment="true">
      <alignment vertical="center"/>
    </xf>
    <xf numFmtId="179" fontId="1" fillId="2" borderId="8" xfId="0" applyNumberFormat="true" applyFont="true" applyFill="true" applyBorder="true" applyAlignment="true">
      <alignment vertical="center"/>
    </xf>
    <xf numFmtId="182" fontId="1" fillId="2" borderId="33" xfId="0" applyNumberFormat="true" applyFont="true" applyFill="true" applyBorder="true" applyAlignment="true">
      <alignment horizontal="right" vertical="center"/>
    </xf>
    <xf numFmtId="179" fontId="4" fillId="0" borderId="8" xfId="0" applyNumberFormat="true" applyFont="true" applyFill="true" applyBorder="true" applyAlignment="true">
      <alignment horizontal="right" vertical="center"/>
    </xf>
    <xf numFmtId="179" fontId="1" fillId="0" borderId="12" xfId="0" applyNumberFormat="true" applyFont="true" applyBorder="true" applyAlignment="true">
      <alignment horizontal="right" vertical="center"/>
    </xf>
    <xf numFmtId="182" fontId="1" fillId="0" borderId="34" xfId="0" applyNumberFormat="true" applyFont="true" applyBorder="true" applyAlignment="true">
      <alignment horizontal="right" vertical="center"/>
    </xf>
    <xf numFmtId="0" fontId="18" fillId="0" borderId="0" xfId="0" applyFont="true" applyAlignment="true">
      <alignment horizontal="right" vertical="center"/>
    </xf>
    <xf numFmtId="0" fontId="7" fillId="0" borderId="0" xfId="0" applyFont="true" applyAlignment="true"/>
    <xf numFmtId="0" fontId="19" fillId="0" borderId="0" xfId="0" applyFont="true" applyAlignment="true">
      <alignment horizontal="right"/>
    </xf>
    <xf numFmtId="0" fontId="10" fillId="0" borderId="0" xfId="0" applyFont="true" applyAlignment="true">
      <alignment horizontal="right"/>
    </xf>
    <xf numFmtId="0" fontId="20" fillId="0" borderId="0" xfId="0" applyFont="true" applyAlignment="true">
      <alignment horizontal="center"/>
    </xf>
    <xf numFmtId="0" fontId="21" fillId="0" borderId="0" xfId="0" applyFont="true" applyAlignment="true">
      <alignment horizontal="center"/>
    </xf>
    <xf numFmtId="0" fontId="22" fillId="0" borderId="0" xfId="0" applyFont="true" applyAlignment="true"/>
    <xf numFmtId="0" fontId="23" fillId="0" borderId="0" xfId="0" applyFont="true" applyAlignment="true">
      <alignment horizontal="center"/>
    </xf>
    <xf numFmtId="0" fontId="24" fillId="0" borderId="0" xfId="0" applyFont="true" applyAlignment="true">
      <alignment horizontal="center"/>
    </xf>
    <xf numFmtId="0" fontId="25" fillId="0" borderId="0" xfId="0" applyFont="true" applyAlignment="true">
      <alignment horizontal="center"/>
    </xf>
    <xf numFmtId="0" fontId="11" fillId="0" borderId="0" xfId="0" applyFont="true" applyAlignment="true">
      <alignment horizontal="left"/>
    </xf>
    <xf numFmtId="0" fontId="26" fillId="0" borderId="0" xfId="0" applyFont="true" applyAlignment="true">
      <alignment horizontal="center"/>
    </xf>
    <xf numFmtId="0" fontId="27" fillId="0" borderId="0" xfId="0" applyFont="true" applyAlignment="true"/>
    <xf numFmtId="0" fontId="28" fillId="0" borderId="0" xfId="0" applyFont="true" applyAlignment="true"/>
  </cellXfs>
  <cellStyles count="76">
    <cellStyle name="常规" xfId="0" builtinId="0"/>
    <cellStyle name="常规 2" xfId="1"/>
    <cellStyle name="常规_Sheet1" xfId="2"/>
    <cellStyle name="40% - Accent1 4" xfId="3"/>
    <cellStyle name="警告文本 6" xfId="4"/>
    <cellStyle name="常规 14 2 4" xfId="5"/>
    <cellStyle name="60% - Accent1 3" xfId="6"/>
    <cellStyle name="60% - Accent5 11" xfId="7"/>
    <cellStyle name="Check Cell 8" xfId="8"/>
    <cellStyle name="40% - Accent2 4" xfId="9"/>
    <cellStyle name="常规 18 2" xfId="10"/>
    <cellStyle name="Accent6 4" xfId="11"/>
    <cellStyle name="Bad 8" xfId="12"/>
    <cellStyle name="常规 32 3" xfId="13"/>
    <cellStyle name="常规 13" xfId="14"/>
    <cellStyle name="常规 14" xfId="15"/>
    <cellStyle name="60% - 强调文字颜色 6" xfId="16" builtinId="52"/>
    <cellStyle name="常规 15 8" xfId="17"/>
    <cellStyle name="20% - 强调文字颜色 6" xfId="18" builtinId="50"/>
    <cellStyle name="输出" xfId="19" builtinId="21"/>
    <cellStyle name="常规 9 2 2 2" xfId="20"/>
    <cellStyle name="检查单元格" xfId="21" builtinId="23"/>
    <cellStyle name="差" xfId="22" builtinId="27"/>
    <cellStyle name="标题 1" xfId="23" builtinId="16"/>
    <cellStyle name="常规 2 2 2" xfId="24"/>
    <cellStyle name="解释性文本" xfId="25" builtinId="53"/>
    <cellStyle name="Good 4" xfId="26"/>
    <cellStyle name="标题 2" xfId="27" builtinId="17"/>
    <cellStyle name="标题 2 11" xfId="28"/>
    <cellStyle name="40% - 强调文字颜色 5" xfId="29" builtinId="47"/>
    <cellStyle name="千位分隔[0]" xfId="30" builtinId="6"/>
    <cellStyle name="40% - 强调文字颜色 6" xfId="31" builtinId="51"/>
    <cellStyle name="超链接" xfId="32" builtinId="8"/>
    <cellStyle name="强调文字颜色 5" xfId="33" builtinId="45"/>
    <cellStyle name="标题 3" xfId="34" builtinId="18"/>
    <cellStyle name="汇总" xfId="35" builtinId="25"/>
    <cellStyle name="20% - 强调文字颜色 1" xfId="36" builtinId="30"/>
    <cellStyle name="40% - 强调文字颜色 1" xfId="37" builtinId="31"/>
    <cellStyle name="强调文字颜色 6" xfId="38" builtinId="49"/>
    <cellStyle name="千位分隔" xfId="39" builtinId="3"/>
    <cellStyle name="标题" xfId="40" builtinId="15"/>
    <cellStyle name="已访问的超链接" xfId="41" builtinId="9"/>
    <cellStyle name="40% - 强调文字颜色 4" xfId="42" builtinId="43"/>
    <cellStyle name="常规 3" xfId="43"/>
    <cellStyle name="链接单元格" xfId="44" builtinId="24"/>
    <cellStyle name="常规 6 3 4" xfId="45"/>
    <cellStyle name="标题 4" xfId="46" builtinId="19"/>
    <cellStyle name="Neutral 6" xfId="47"/>
    <cellStyle name="20% - 强调文字颜色 2" xfId="48" builtinId="34"/>
    <cellStyle name="货币[0]" xfId="49" builtinId="7"/>
    <cellStyle name="警告文本" xfId="50" builtinId="11"/>
    <cellStyle name="20% - Accent5 7" xfId="51"/>
    <cellStyle name="40% - 强调文字颜色 2" xfId="52" builtinId="35"/>
    <cellStyle name="注释" xfId="53" builtinId="10"/>
    <cellStyle name="60% - 强调文字颜色 3" xfId="54" builtinId="40"/>
    <cellStyle name="好" xfId="55" builtinId="26"/>
    <cellStyle name="20% - 强调文字颜色 5" xfId="56" builtinId="46"/>
    <cellStyle name="适中" xfId="57" builtinId="28"/>
    <cellStyle name="计算" xfId="58" builtinId="22"/>
    <cellStyle name="强调文字颜色 1" xfId="59" builtinId="29"/>
    <cellStyle name="60% - 强调文字颜色 4" xfId="60" builtinId="44"/>
    <cellStyle name="60% - 强调文字颜色 1" xfId="61" builtinId="32"/>
    <cellStyle name="标题 3 11" xfId="62"/>
    <cellStyle name="强调文字颜色 2" xfId="63" builtinId="33"/>
    <cellStyle name="Total 2" xfId="64"/>
    <cellStyle name="60% - 强调文字颜色 5" xfId="65" builtinId="48"/>
    <cellStyle name="百分比" xfId="66" builtinId="5"/>
    <cellStyle name="60% - 强调文字颜色 2" xfId="67" builtinId="36"/>
    <cellStyle name="货币" xfId="68" builtinId="4"/>
    <cellStyle name="强调文字颜色 3" xfId="69" builtinId="37"/>
    <cellStyle name="20% - 强调文字颜色 3" xfId="70" builtinId="38"/>
    <cellStyle name="输入" xfId="71" builtinId="20"/>
    <cellStyle name="40% - 强调文字颜色 3" xfId="72" builtinId="39"/>
    <cellStyle name="常规 2 3 2" xfId="73"/>
    <cellStyle name="强调文字颜色 4" xfId="74" builtinId="41"/>
    <cellStyle name="20% - 强调文字颜色 4" xfId="75" builtinId="42"/>
  </cellStyles>
  <dxfs count="2">
    <dxf>
      <fill>
        <patternFill patternType="solid">
          <bgColor rgb="FFD7D7D7"/>
        </patternFill>
      </fill>
    </dxf>
    <dxf>
      <fill>
        <patternFill patternType="solid">
          <bgColor rgb="FFFFFFFF"/>
        </patternFill>
      </fill>
    </dxf>
  </dxfs>
  <tableStyles count="1" defaultTableStyle="TableStyleMedium2" defaultPivotStyle="PivotStyleLight16">
    <tableStyle name="MySqlDefault" table="0" count="2">
      <tableStyleElement type="wholeTable" dxfId="1"/>
      <tableStyleElement type="headerRow" dxfId="0"/>
    </tableStyle>
  </tableStyles>
  <colors>
    <mruColors>
      <color rgb="00FFC000"/>
      <color rgb="00FFFF00"/>
      <color rgb="00FF0000"/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M15" sqref="M15"/>
    </sheetView>
  </sheetViews>
  <sheetFormatPr defaultColWidth="9" defaultRowHeight="13.5" outlineLevelCol="5"/>
  <cols>
    <col min="1" max="1" width="13.125" style="1" customWidth="true"/>
    <col min="2" max="6" width="9" style="1"/>
    <col min="7" max="7" width="13.125" style="1" customWidth="true"/>
    <col min="8" max="16384" width="9" style="1"/>
  </cols>
  <sheetData>
    <row r="1" ht="13.7" customHeight="true" spans="1:6">
      <c r="A1" s="310"/>
      <c r="B1" s="311"/>
      <c r="C1" s="311"/>
      <c r="D1" s="311"/>
      <c r="E1" s="311"/>
      <c r="F1" s="311"/>
    </row>
    <row r="2" ht="33.75" customHeight="true" spans="1:6">
      <c r="A2" s="312">
        <v>2026</v>
      </c>
      <c r="B2" s="311"/>
      <c r="C2" s="311"/>
      <c r="D2" s="311"/>
      <c r="E2" s="322"/>
      <c r="F2" s="311"/>
    </row>
    <row r="3" ht="33.75" customHeight="true" spans="1:6">
      <c r="A3" s="313"/>
      <c r="B3" s="311"/>
      <c r="C3" s="311"/>
      <c r="D3" s="311"/>
      <c r="E3" s="322"/>
      <c r="F3" s="311"/>
    </row>
    <row r="4" ht="44.25" customHeight="true" spans="1:6">
      <c r="A4" s="314"/>
      <c r="B4" s="311"/>
      <c r="C4" s="311"/>
      <c r="D4" s="311"/>
      <c r="E4" s="311"/>
      <c r="F4" s="311"/>
    </row>
    <row r="5" ht="46.5" customHeight="true" spans="1:6">
      <c r="A5" s="297"/>
      <c r="B5" s="315" t="s">
        <v>0</v>
      </c>
      <c r="C5" s="315"/>
      <c r="D5" s="315"/>
      <c r="E5" s="315"/>
      <c r="F5" s="315"/>
    </row>
    <row r="6" ht="13.7" customHeight="true" spans="1:6">
      <c r="A6" s="316"/>
      <c r="B6" s="311"/>
      <c r="C6" s="311"/>
      <c r="D6" s="311"/>
      <c r="E6" s="311"/>
      <c r="F6" s="311"/>
    </row>
    <row r="7" ht="46.5" customHeight="true" spans="1:6">
      <c r="A7" s="317" t="s">
        <v>1</v>
      </c>
      <c r="B7" s="318"/>
      <c r="C7" s="318"/>
      <c r="D7" s="318"/>
      <c r="E7" s="318"/>
      <c r="F7" s="318"/>
    </row>
    <row r="8" ht="13.7" customHeight="true" spans="1:6">
      <c r="A8" s="319"/>
      <c r="B8" s="311"/>
      <c r="C8" s="311"/>
      <c r="D8" s="311"/>
      <c r="E8" s="311"/>
      <c r="F8" s="311"/>
    </row>
    <row r="9" ht="13.7" customHeight="true" spans="1:6">
      <c r="A9" s="316"/>
      <c r="B9" s="311"/>
      <c r="C9" s="311"/>
      <c r="D9" s="311"/>
      <c r="E9" s="311"/>
      <c r="F9" s="323"/>
    </row>
    <row r="10" ht="15" customHeight="true" spans="1:6">
      <c r="A10" s="316"/>
      <c r="B10" s="311"/>
      <c r="C10" s="311"/>
      <c r="D10" s="311"/>
      <c r="E10" s="311"/>
      <c r="F10" s="311"/>
    </row>
    <row r="11" ht="20.25" customHeight="true" spans="1:6">
      <c r="A11" s="320"/>
      <c r="B11" s="311"/>
      <c r="C11" s="311"/>
      <c r="D11" s="311"/>
      <c r="E11" s="311"/>
      <c r="F11" s="311"/>
    </row>
    <row r="17" ht="27" customHeight="true" spans="1:6">
      <c r="A17" s="321" t="s">
        <v>2</v>
      </c>
      <c r="B17" s="321"/>
      <c r="C17" s="321"/>
      <c r="D17" s="321"/>
      <c r="E17" s="321"/>
      <c r="F17" s="321"/>
    </row>
  </sheetData>
  <mergeCells count="3">
    <mergeCell ref="B5:F5"/>
    <mergeCell ref="A7:F7"/>
    <mergeCell ref="A17:F17"/>
  </mergeCells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7"/>
  <sheetViews>
    <sheetView workbookViewId="0">
      <selection activeCell="H13" sqref="H13"/>
    </sheetView>
  </sheetViews>
  <sheetFormatPr defaultColWidth="9" defaultRowHeight="13.5" outlineLevelCol="6"/>
  <cols>
    <col min="1" max="1" width="35.625" style="1" customWidth="true"/>
    <col min="2" max="2" width="13.625" style="1" customWidth="true"/>
    <col min="3" max="3" width="12" style="1" customWidth="true"/>
    <col min="4" max="4" width="9" style="1"/>
    <col min="5" max="7" width="12.625" style="1"/>
    <col min="8" max="16384" width="9" style="1"/>
  </cols>
  <sheetData>
    <row r="1" s="1" customFormat="true" ht="13.7" customHeight="true" spans="1:1">
      <c r="A1" s="1" t="s">
        <v>3</v>
      </c>
    </row>
    <row r="2" ht="21.2" customHeight="true"/>
    <row r="3" ht="13.7" customHeight="true" spans="1:1">
      <c r="A3" s="1" t="s">
        <v>4</v>
      </c>
    </row>
    <row r="4" ht="21.75" customHeight="true" spans="1:3">
      <c r="A4" s="47" t="s">
        <v>5</v>
      </c>
      <c r="B4" s="297" t="s">
        <v>6</v>
      </c>
      <c r="C4" s="297" t="s">
        <v>7</v>
      </c>
    </row>
    <row r="5" ht="21.75" customHeight="true" spans="1:3">
      <c r="A5" s="298" t="s">
        <v>8</v>
      </c>
      <c r="B5" s="299">
        <v>3323838</v>
      </c>
      <c r="C5" s="300">
        <v>3.6</v>
      </c>
    </row>
    <row r="6" ht="21.75" customHeight="true" spans="1:7">
      <c r="A6" s="38" t="s">
        <v>9</v>
      </c>
      <c r="B6" s="301">
        <v>118913</v>
      </c>
      <c r="C6" s="302">
        <v>4.4</v>
      </c>
      <c r="E6" s="96"/>
      <c r="F6" s="96"/>
      <c r="G6" s="96"/>
    </row>
    <row r="7" ht="21.75" customHeight="true" spans="1:3">
      <c r="A7" s="38" t="s">
        <v>10</v>
      </c>
      <c r="B7" s="301">
        <v>1711929</v>
      </c>
      <c r="C7" s="302">
        <v>1.3</v>
      </c>
    </row>
    <row r="8" ht="21.75" customHeight="true" spans="1:3">
      <c r="A8" s="38" t="s">
        <v>11</v>
      </c>
      <c r="B8" s="301">
        <v>1492996</v>
      </c>
      <c r="C8" s="303">
        <v>6.3</v>
      </c>
    </row>
    <row r="9" s="296" customFormat="true" ht="21.75" customHeight="true" spans="1:3">
      <c r="A9" s="304" t="s">
        <v>12</v>
      </c>
      <c r="B9" s="305">
        <v>367456</v>
      </c>
      <c r="C9" s="306">
        <v>6.7</v>
      </c>
    </row>
    <row r="10" ht="21.75" customHeight="true" spans="1:3">
      <c r="A10" s="38" t="s">
        <v>13</v>
      </c>
      <c r="B10" s="301">
        <v>213379</v>
      </c>
      <c r="C10" s="303">
        <v>4.3</v>
      </c>
    </row>
    <row r="11" ht="21.75" customHeight="true" spans="1:3">
      <c r="A11" s="38" t="s">
        <v>14</v>
      </c>
      <c r="B11" s="307">
        <v>47974</v>
      </c>
      <c r="C11" s="303">
        <v>8.1</v>
      </c>
    </row>
    <row r="12" ht="21.75" customHeight="true" spans="1:3">
      <c r="A12" s="38" t="s">
        <v>15</v>
      </c>
      <c r="B12" s="84">
        <v>105955</v>
      </c>
      <c r="C12" s="303">
        <v>10.7</v>
      </c>
    </row>
    <row r="13" ht="21.75" customHeight="true" spans="1:3">
      <c r="A13" s="38" t="s">
        <v>16</v>
      </c>
      <c r="B13" s="84">
        <v>132760</v>
      </c>
      <c r="C13" s="60">
        <v>2.4</v>
      </c>
    </row>
    <row r="14" ht="21.75" customHeight="true" spans="1:3">
      <c r="A14" s="41" t="s">
        <v>17</v>
      </c>
      <c r="B14" s="308">
        <v>617185</v>
      </c>
      <c r="C14" s="309">
        <v>6.6</v>
      </c>
    </row>
    <row r="15" ht="21.75" customHeight="true"/>
    <row r="16" ht="21.75" customHeight="true"/>
    <row r="17" ht="21.75" customHeight="true"/>
  </sheetData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40"/>
  <sheetViews>
    <sheetView workbookViewId="0">
      <selection activeCell="B19" sqref="B19"/>
    </sheetView>
  </sheetViews>
  <sheetFormatPr defaultColWidth="9" defaultRowHeight="13.5" outlineLevelCol="4"/>
  <cols>
    <col min="1" max="1" width="34.25" style="1" customWidth="true"/>
    <col min="2" max="2" width="12.875" style="1" customWidth="true"/>
    <col min="3" max="3" width="29.25" style="1" customWidth="true"/>
    <col min="4" max="4" width="12.75" style="1" customWidth="true"/>
    <col min="5" max="5" width="9.5" style="1" customWidth="true"/>
    <col min="6" max="9" width="9" style="1"/>
    <col min="10" max="10" width="18.75" style="1" customWidth="true"/>
    <col min="11" max="16384" width="9" style="1"/>
  </cols>
  <sheetData>
    <row r="1" ht="20.25" customHeight="true" spans="1:3">
      <c r="A1" s="1" t="s">
        <v>18</v>
      </c>
      <c r="C1" s="273"/>
    </row>
    <row r="2" ht="13.7" customHeight="true" spans="3:3">
      <c r="C2" s="273"/>
    </row>
    <row r="3" ht="23.25" customHeight="true" spans="1:5">
      <c r="A3" s="163" t="s">
        <v>19</v>
      </c>
      <c r="B3" s="183" t="s">
        <v>20</v>
      </c>
      <c r="C3" s="274" t="s">
        <v>21</v>
      </c>
      <c r="D3" s="275" t="s">
        <v>22</v>
      </c>
      <c r="E3" s="293" t="s">
        <v>23</v>
      </c>
    </row>
    <row r="4" ht="21.75" customHeight="true" spans="1:5">
      <c r="A4" s="276" t="s">
        <v>24</v>
      </c>
      <c r="B4" s="277">
        <v>4.3</v>
      </c>
      <c r="C4" s="278" t="s">
        <v>25</v>
      </c>
      <c r="D4" s="234">
        <v>491</v>
      </c>
      <c r="E4" s="260"/>
    </row>
    <row r="5" ht="21.75" customHeight="true" spans="1:5">
      <c r="A5" s="89" t="s">
        <v>26</v>
      </c>
      <c r="B5" s="279">
        <v>-14</v>
      </c>
      <c r="C5" s="280" t="s">
        <v>27</v>
      </c>
      <c r="D5" s="234">
        <v>116</v>
      </c>
      <c r="E5" s="281"/>
    </row>
    <row r="6" ht="21.75" customHeight="true" spans="1:5">
      <c r="A6" s="89" t="s">
        <v>28</v>
      </c>
      <c r="B6" s="279">
        <v>11.8</v>
      </c>
      <c r="C6" s="280" t="s">
        <v>29</v>
      </c>
      <c r="D6" s="281">
        <v>23.6252545824847</v>
      </c>
      <c r="E6" s="260"/>
    </row>
    <row r="7" ht="21.75" customHeight="true" spans="1:5">
      <c r="A7" s="89" t="s">
        <v>30</v>
      </c>
      <c r="B7" s="279">
        <v>10</v>
      </c>
      <c r="C7" s="280" t="s">
        <v>31</v>
      </c>
      <c r="D7" s="234">
        <v>74347.5</v>
      </c>
      <c r="E7" s="260">
        <v>39.6</v>
      </c>
    </row>
    <row r="8" ht="21.75" customHeight="true" spans="1:5">
      <c r="A8" s="89" t="s">
        <v>32</v>
      </c>
      <c r="B8" s="279">
        <v>6.1</v>
      </c>
      <c r="C8" s="280" t="s">
        <v>33</v>
      </c>
      <c r="D8" s="234">
        <v>9433442.7</v>
      </c>
      <c r="E8" s="283">
        <v>-2</v>
      </c>
    </row>
    <row r="9" ht="21.75" customHeight="true" spans="1:5">
      <c r="A9" s="89" t="s">
        <v>34</v>
      </c>
      <c r="B9" s="279">
        <v>-21.6</v>
      </c>
      <c r="C9" s="280" t="s">
        <v>35</v>
      </c>
      <c r="D9" s="282">
        <v>2001531.9</v>
      </c>
      <c r="E9" s="48">
        <v>11.2</v>
      </c>
    </row>
    <row r="10" ht="21.75" customHeight="true" spans="1:5">
      <c r="A10" s="89" t="s">
        <v>36</v>
      </c>
      <c r="B10" s="283">
        <v>4.4</v>
      </c>
      <c r="C10" s="280" t="s">
        <v>37</v>
      </c>
      <c r="D10" s="282">
        <v>967758</v>
      </c>
      <c r="E10" s="48">
        <v>-7.7</v>
      </c>
    </row>
    <row r="11" ht="21.75" customHeight="true" spans="1:5">
      <c r="A11" s="89" t="s">
        <v>38</v>
      </c>
      <c r="B11" s="283">
        <v>28</v>
      </c>
      <c r="C11" s="280" t="s">
        <v>39</v>
      </c>
      <c r="D11" s="282">
        <v>442105.3</v>
      </c>
      <c r="E11" s="48">
        <v>-4.3</v>
      </c>
    </row>
    <row r="12" ht="21.75" customHeight="true" spans="1:5">
      <c r="A12" s="89" t="s">
        <v>40</v>
      </c>
      <c r="B12" s="283">
        <v>-36.1</v>
      </c>
      <c r="C12" s="284" t="s">
        <v>41</v>
      </c>
      <c r="D12" s="282">
        <v>26300847.4</v>
      </c>
      <c r="E12" s="48">
        <v>-4.6</v>
      </c>
    </row>
    <row r="13" ht="21.75" customHeight="true" spans="1:5">
      <c r="A13" s="89" t="s">
        <v>42</v>
      </c>
      <c r="B13" s="279">
        <v>23.4</v>
      </c>
      <c r="C13" s="280" t="s">
        <v>43</v>
      </c>
      <c r="D13" s="282">
        <v>13356056.8</v>
      </c>
      <c r="E13" s="294">
        <v>-8.9</v>
      </c>
    </row>
    <row r="14" ht="21.75" customHeight="true" spans="1:5">
      <c r="A14" s="232" t="s">
        <v>44</v>
      </c>
      <c r="B14" s="285">
        <v>6.1</v>
      </c>
      <c r="C14" s="280" t="s">
        <v>45</v>
      </c>
      <c r="D14" s="282">
        <v>4350256.9</v>
      </c>
      <c r="E14" s="294">
        <v>-24.5</v>
      </c>
    </row>
    <row r="15" ht="21.75" customHeight="true" spans="3:5">
      <c r="C15" s="280" t="s">
        <v>46</v>
      </c>
      <c r="D15" s="282">
        <v>3655272.7</v>
      </c>
      <c r="E15" s="294">
        <v>-25.9</v>
      </c>
    </row>
    <row r="16" ht="21.75" customHeight="true" spans="3:5">
      <c r="C16" s="280" t="s">
        <v>47</v>
      </c>
      <c r="D16" s="282">
        <v>435108</v>
      </c>
      <c r="E16" s="260">
        <v>-19.7</v>
      </c>
    </row>
    <row r="17" ht="21.75" customHeight="true" spans="1:5">
      <c r="A17" s="163"/>
      <c r="B17" s="183"/>
      <c r="C17" s="280" t="s">
        <v>48</v>
      </c>
      <c r="D17" s="282">
        <v>64517</v>
      </c>
      <c r="E17" s="281">
        <v>-16.7</v>
      </c>
    </row>
    <row r="18" ht="21.75" customHeight="true" spans="1:5">
      <c r="A18" s="286"/>
      <c r="B18" s="287"/>
      <c r="C18" s="280" t="s">
        <v>49</v>
      </c>
      <c r="D18" s="49">
        <v>50.8</v>
      </c>
      <c r="E18" s="48">
        <v>-2.4</v>
      </c>
    </row>
    <row r="19" ht="21.75" customHeight="true" spans="1:5">
      <c r="A19" s="89"/>
      <c r="B19" s="279"/>
      <c r="C19" s="280" t="s">
        <v>50</v>
      </c>
      <c r="D19" s="49">
        <v>10</v>
      </c>
      <c r="E19" s="281">
        <v>0.59</v>
      </c>
    </row>
    <row r="20" ht="21.75" customHeight="true" spans="1:5">
      <c r="A20" s="89"/>
      <c r="B20" s="279"/>
      <c r="C20" s="288" t="s">
        <v>51</v>
      </c>
      <c r="D20" s="289">
        <v>84.02</v>
      </c>
      <c r="E20" s="295">
        <v>-1.59</v>
      </c>
    </row>
    <row r="21" ht="21.75" customHeight="true" spans="1:4">
      <c r="A21" s="89"/>
      <c r="B21" s="290"/>
      <c r="C21" s="3"/>
      <c r="D21" s="49"/>
    </row>
    <row r="22" ht="21.75" customHeight="true" spans="1:2">
      <c r="A22" s="89"/>
      <c r="B22" s="290"/>
    </row>
    <row r="23" ht="21.75" customHeight="true" spans="1:4">
      <c r="A23" s="89"/>
      <c r="B23" s="290"/>
      <c r="C23" s="291"/>
      <c r="D23" s="49"/>
    </row>
    <row r="24" ht="21.75" customHeight="true" spans="1:4">
      <c r="A24" s="89"/>
      <c r="B24" s="283"/>
      <c r="C24" s="292"/>
      <c r="D24" s="49"/>
    </row>
    <row r="25" ht="21.75" customHeight="true" spans="1:4">
      <c r="A25" s="89"/>
      <c r="B25" s="283"/>
      <c r="C25" s="292"/>
      <c r="D25" s="49"/>
    </row>
    <row r="26" ht="21.75" customHeight="true" spans="1:4">
      <c r="A26" s="89"/>
      <c r="B26" s="283"/>
      <c r="C26" s="292"/>
      <c r="D26" s="49"/>
    </row>
    <row r="27" ht="21.75" customHeight="true" spans="1:2">
      <c r="A27" s="89"/>
      <c r="B27" s="290"/>
    </row>
    <row r="28" ht="21.75" customHeight="true" spans="1:3">
      <c r="A28" s="202"/>
      <c r="B28" s="290"/>
      <c r="C28" s="3"/>
    </row>
    <row r="29" ht="21.75" customHeight="true" spans="1:2">
      <c r="A29" s="3"/>
      <c r="B29" s="3"/>
    </row>
    <row r="30" ht="21.75" customHeight="true"/>
    <row r="31" ht="21.75" customHeight="true"/>
    <row r="32" ht="21.75" customHeight="true"/>
    <row r="33" ht="13.7" customHeight="true"/>
    <row r="34" ht="13.7" customHeight="true"/>
    <row r="35" ht="13.7" customHeight="true"/>
    <row r="36" ht="13.7" customHeight="true"/>
    <row r="37" ht="13.7" customHeight="true"/>
    <row r="38" ht="13.7" customHeight="true"/>
    <row r="39" ht="13.7" customHeight="true"/>
    <row r="40" ht="13.7" customHeight="true"/>
  </sheetData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L33"/>
  <sheetViews>
    <sheetView workbookViewId="0">
      <selection activeCell="I15" sqref="I15"/>
    </sheetView>
  </sheetViews>
  <sheetFormatPr defaultColWidth="9" defaultRowHeight="13.5"/>
  <cols>
    <col min="1" max="1" width="33.875" style="89" customWidth="true"/>
    <col min="2" max="2" width="16.125" style="89" customWidth="true"/>
    <col min="3" max="3" width="30.75" style="89" customWidth="true"/>
    <col min="4" max="4" width="10.375" style="89" customWidth="true"/>
    <col min="5" max="5" width="8.375" style="89" customWidth="true"/>
    <col min="6" max="6" width="9" style="89"/>
    <col min="7" max="7" width="10.375" style="89"/>
    <col min="8" max="8" width="9" style="89"/>
    <col min="9" max="9" width="18" style="89" customWidth="true"/>
    <col min="10" max="10" width="11.25" style="89" customWidth="true"/>
    <col min="11" max="16384" width="9" style="89"/>
  </cols>
  <sheetData>
    <row r="1" ht="21.2" customHeight="true" spans="1:3">
      <c r="A1" s="89" t="s">
        <v>52</v>
      </c>
      <c r="C1" s="221" t="s">
        <v>53</v>
      </c>
    </row>
    <row r="2" ht="13.7" customHeight="true" spans="3:3">
      <c r="C2" s="221"/>
    </row>
    <row r="3" ht="27" customHeight="true" spans="1:5">
      <c r="A3" s="222" t="s">
        <v>54</v>
      </c>
      <c r="B3" s="223" t="s">
        <v>20</v>
      </c>
      <c r="C3" s="194" t="s">
        <v>55</v>
      </c>
      <c r="D3" s="224" t="s">
        <v>56</v>
      </c>
      <c r="E3" s="165" t="s">
        <v>7</v>
      </c>
    </row>
    <row r="4" ht="21.75" customHeight="true" spans="1:10">
      <c r="A4" s="225" t="s">
        <v>57</v>
      </c>
      <c r="B4" s="226">
        <v>0.2</v>
      </c>
      <c r="C4" s="227" t="s">
        <v>58</v>
      </c>
      <c r="D4" s="228">
        <v>1661434</v>
      </c>
      <c r="E4" s="254">
        <v>4.3</v>
      </c>
      <c r="H4" s="255"/>
      <c r="I4" s="257"/>
      <c r="J4" s="257"/>
    </row>
    <row r="5" ht="21.75" customHeight="true" spans="1:12">
      <c r="A5" s="229" t="s">
        <v>59</v>
      </c>
      <c r="B5" s="230">
        <v>0.5</v>
      </c>
      <c r="C5" s="202" t="s">
        <v>60</v>
      </c>
      <c r="D5" s="231">
        <v>1279961</v>
      </c>
      <c r="E5" s="256">
        <v>3.78126455668028</v>
      </c>
      <c r="H5" s="257"/>
      <c r="I5" s="257"/>
      <c r="J5" s="257"/>
      <c r="K5" s="266"/>
      <c r="L5" s="257"/>
    </row>
    <row r="6" ht="21.75" customHeight="true" spans="1:12">
      <c r="A6" s="229" t="s">
        <v>61</v>
      </c>
      <c r="B6" s="230">
        <v>-11.8</v>
      </c>
      <c r="C6" s="232" t="s">
        <v>62</v>
      </c>
      <c r="D6" s="233">
        <v>381473</v>
      </c>
      <c r="E6" s="258">
        <v>6.25435213977651</v>
      </c>
      <c r="G6" s="259"/>
      <c r="H6" s="257"/>
      <c r="I6" s="257"/>
      <c r="J6" s="257"/>
      <c r="K6" s="266"/>
      <c r="L6" s="257"/>
    </row>
    <row r="7" ht="21.75" customHeight="true" spans="1:12">
      <c r="A7" s="229" t="s">
        <v>63</v>
      </c>
      <c r="B7" s="230">
        <v>-0.6</v>
      </c>
      <c r="G7" s="259"/>
      <c r="H7" s="257"/>
      <c r="I7" s="257"/>
      <c r="J7" s="257"/>
      <c r="K7" s="266"/>
      <c r="L7" s="257"/>
    </row>
    <row r="8" ht="21.75" customHeight="true" spans="1:12">
      <c r="A8" s="229" t="s">
        <v>64</v>
      </c>
      <c r="B8" s="230">
        <v>-24.1</v>
      </c>
      <c r="C8" s="202"/>
      <c r="D8" s="234"/>
      <c r="E8" s="260"/>
      <c r="H8" s="257"/>
      <c r="I8" s="257"/>
      <c r="J8" s="202"/>
      <c r="K8" s="234"/>
      <c r="L8" s="260"/>
    </row>
    <row r="9" ht="21.75" customHeight="true" spans="1:12">
      <c r="A9" s="229" t="s">
        <v>65</v>
      </c>
      <c r="B9" s="235"/>
      <c r="C9" s="236" t="s">
        <v>66</v>
      </c>
      <c r="D9" s="237"/>
      <c r="E9" s="237"/>
      <c r="G9" s="259"/>
      <c r="H9" s="257"/>
      <c r="I9" s="257"/>
      <c r="J9" s="202"/>
      <c r="K9" s="259"/>
      <c r="L9" s="256"/>
    </row>
    <row r="10" ht="21.75" customHeight="true" spans="1:12">
      <c r="A10" s="229" t="s">
        <v>67</v>
      </c>
      <c r="B10" s="230">
        <v>-9.7</v>
      </c>
      <c r="C10" s="202" t="s">
        <v>68</v>
      </c>
      <c r="D10" s="238">
        <v>78811.8</v>
      </c>
      <c r="E10" s="238">
        <v>20</v>
      </c>
      <c r="G10" s="259"/>
      <c r="H10" s="257"/>
      <c r="I10" s="257"/>
      <c r="J10" s="202"/>
      <c r="K10" s="267"/>
      <c r="L10" s="268"/>
    </row>
    <row r="11" ht="21.75" customHeight="true" spans="1:12">
      <c r="A11" s="229" t="s">
        <v>69</v>
      </c>
      <c r="B11" s="230">
        <v>30.7</v>
      </c>
      <c r="C11" s="202" t="s">
        <v>70</v>
      </c>
      <c r="D11" s="238">
        <v>2585.9</v>
      </c>
      <c r="E11" s="238">
        <v>-47</v>
      </c>
      <c r="H11" s="257"/>
      <c r="I11" s="257"/>
      <c r="J11" s="257"/>
      <c r="K11" s="266"/>
      <c r="L11" s="257"/>
    </row>
    <row r="12" ht="21.75" customHeight="true" spans="1:12">
      <c r="A12" s="229" t="s">
        <v>71</v>
      </c>
      <c r="B12" s="230">
        <v>216.8</v>
      </c>
      <c r="C12" s="202" t="s">
        <v>72</v>
      </c>
      <c r="D12" s="238">
        <v>2871.2</v>
      </c>
      <c r="E12" s="238">
        <v>3.8</v>
      </c>
      <c r="H12" s="257"/>
      <c r="I12" s="257"/>
      <c r="J12" s="257"/>
      <c r="K12" s="269"/>
      <c r="L12" s="257"/>
    </row>
    <row r="13" ht="21.75" customHeight="true" spans="1:12">
      <c r="A13" s="229" t="s">
        <v>73</v>
      </c>
      <c r="B13" s="239"/>
      <c r="C13" s="202" t="s">
        <v>74</v>
      </c>
      <c r="D13" s="238">
        <v>26.7</v>
      </c>
      <c r="E13" s="238">
        <v>175.3</v>
      </c>
      <c r="H13" s="257"/>
      <c r="I13" s="257"/>
      <c r="J13" s="257"/>
      <c r="K13" s="269"/>
      <c r="L13" s="257"/>
    </row>
    <row r="14" ht="21.75" customHeight="true" spans="1:12">
      <c r="A14" s="229" t="s">
        <v>75</v>
      </c>
      <c r="B14" s="230">
        <v>-22.9</v>
      </c>
      <c r="C14" s="202" t="s">
        <v>76</v>
      </c>
      <c r="D14" s="238">
        <v>12972.4</v>
      </c>
      <c r="E14" s="238">
        <v>9.8</v>
      </c>
      <c r="G14" s="164"/>
      <c r="H14" s="261"/>
      <c r="I14" s="261"/>
      <c r="J14" s="257"/>
      <c r="K14" s="269"/>
      <c r="L14" s="257"/>
    </row>
    <row r="15" ht="21.75" customHeight="true" spans="1:12">
      <c r="A15" s="229" t="s">
        <v>77</v>
      </c>
      <c r="B15" s="230">
        <v>-0.2</v>
      </c>
      <c r="C15" s="202" t="s">
        <v>78</v>
      </c>
      <c r="D15" s="238">
        <v>398.4</v>
      </c>
      <c r="E15" s="238">
        <v>7.4</v>
      </c>
      <c r="G15" s="164"/>
      <c r="I15" s="261"/>
      <c r="J15" s="257"/>
      <c r="K15" s="269"/>
      <c r="L15" s="257"/>
    </row>
    <row r="16" ht="21.75" customHeight="true" spans="1:12">
      <c r="A16" s="229" t="s">
        <v>79</v>
      </c>
      <c r="B16" s="230">
        <v>3.8</v>
      </c>
      <c r="C16" s="202" t="s">
        <v>80</v>
      </c>
      <c r="D16" s="238">
        <v>7.1</v>
      </c>
      <c r="E16" s="238">
        <v>0</v>
      </c>
      <c r="G16" s="164"/>
      <c r="H16" s="261"/>
      <c r="I16" s="261"/>
      <c r="J16" s="257"/>
      <c r="K16" s="269"/>
      <c r="L16" s="257"/>
    </row>
    <row r="17" ht="21.75" customHeight="true" spans="1:12">
      <c r="A17" s="229" t="s">
        <v>81</v>
      </c>
      <c r="B17" s="239"/>
      <c r="C17" s="202" t="s">
        <v>82</v>
      </c>
      <c r="D17" s="238">
        <v>13976.1</v>
      </c>
      <c r="E17" s="238">
        <v>12.9</v>
      </c>
      <c r="G17" s="164"/>
      <c r="H17" s="261"/>
      <c r="I17" s="261"/>
      <c r="J17" s="257"/>
      <c r="K17" s="269"/>
      <c r="L17" s="257"/>
    </row>
    <row r="18" ht="21.75" customHeight="true" spans="1:12">
      <c r="A18" s="229" t="s">
        <v>83</v>
      </c>
      <c r="B18" s="230">
        <v>25.3</v>
      </c>
      <c r="C18" s="202" t="s">
        <v>84</v>
      </c>
      <c r="D18" s="238">
        <v>24152.5</v>
      </c>
      <c r="E18" s="238">
        <v>5.3</v>
      </c>
      <c r="G18" s="164"/>
      <c r="H18" s="262" t="s">
        <v>85</v>
      </c>
      <c r="I18" s="261"/>
      <c r="J18" s="270"/>
      <c r="K18" s="269"/>
      <c r="L18" s="257"/>
    </row>
    <row r="19" ht="21.75" customHeight="true" spans="1:12">
      <c r="A19" s="229" t="s">
        <v>86</v>
      </c>
      <c r="B19" s="230">
        <v>-8.8</v>
      </c>
      <c r="C19" s="202" t="s">
        <v>87</v>
      </c>
      <c r="D19" s="238">
        <v>4539.4</v>
      </c>
      <c r="E19" s="238">
        <v>7.5</v>
      </c>
      <c r="G19" s="164"/>
      <c r="H19" s="261"/>
      <c r="I19" s="261"/>
      <c r="J19" s="257"/>
      <c r="K19" s="269"/>
      <c r="L19" s="257"/>
    </row>
    <row r="20" ht="21.75" customHeight="true" spans="1:12">
      <c r="A20" s="229" t="s">
        <v>88</v>
      </c>
      <c r="B20" s="230">
        <v>-8.4</v>
      </c>
      <c r="C20" s="202" t="s">
        <v>89</v>
      </c>
      <c r="D20" s="238">
        <v>819.5</v>
      </c>
      <c r="E20" s="238">
        <v>16.2</v>
      </c>
      <c r="G20" s="164"/>
      <c r="H20" s="261"/>
      <c r="I20" s="261"/>
      <c r="K20" s="269"/>
      <c r="L20" s="257"/>
    </row>
    <row r="21" ht="21.75" customHeight="true" spans="1:12">
      <c r="A21" s="229" t="s">
        <v>90</v>
      </c>
      <c r="B21" s="230">
        <v>-3.6</v>
      </c>
      <c r="C21" s="155" t="s">
        <v>91</v>
      </c>
      <c r="D21" s="240">
        <v>10374.9</v>
      </c>
      <c r="E21" s="263">
        <v>-0.7</v>
      </c>
      <c r="G21" s="164"/>
      <c r="H21" s="261"/>
      <c r="I21" s="261"/>
      <c r="K21" s="269"/>
      <c r="L21" s="257"/>
    </row>
    <row r="22" ht="21.75" customHeight="true" spans="1:12">
      <c r="A22" s="241" t="s">
        <v>92</v>
      </c>
      <c r="B22" s="242">
        <v>-31.8</v>
      </c>
      <c r="C22" s="14" t="s">
        <v>93</v>
      </c>
      <c r="D22" s="73">
        <v>110141.1</v>
      </c>
      <c r="E22" s="74">
        <v>1.2</v>
      </c>
      <c r="G22" s="164"/>
      <c r="H22" s="261"/>
      <c r="I22" s="261"/>
      <c r="K22" s="269"/>
      <c r="L22" s="257"/>
    </row>
    <row r="23" ht="21.75" customHeight="true" spans="1:12">
      <c r="A23" s="243"/>
      <c r="B23" s="244"/>
      <c r="C23" s="189" t="s">
        <v>94</v>
      </c>
      <c r="D23" s="73">
        <v>1131.7</v>
      </c>
      <c r="E23" s="264">
        <v>11.2</v>
      </c>
      <c r="G23" s="164"/>
      <c r="H23" s="261"/>
      <c r="I23" s="271"/>
      <c r="J23" s="272"/>
      <c r="K23" s="269"/>
      <c r="L23" s="257"/>
    </row>
    <row r="24" ht="25" customHeight="true" spans="1:12">
      <c r="A24" s="245" t="s">
        <v>95</v>
      </c>
      <c r="B24" s="246" t="s">
        <v>20</v>
      </c>
      <c r="C24" s="14" t="s">
        <v>96</v>
      </c>
      <c r="D24" s="73">
        <v>187908.2</v>
      </c>
      <c r="E24" s="264">
        <v>4.5</v>
      </c>
      <c r="G24" s="164"/>
      <c r="H24" s="261"/>
      <c r="I24" s="261"/>
      <c r="K24" s="269"/>
      <c r="L24" s="257"/>
    </row>
    <row r="25" ht="21.75" customHeight="true" spans="1:12">
      <c r="A25" s="247" t="s">
        <v>97</v>
      </c>
      <c r="B25" s="248">
        <v>-14.2</v>
      </c>
      <c r="C25" s="249" t="s">
        <v>98</v>
      </c>
      <c r="D25" s="250">
        <v>12491.2</v>
      </c>
      <c r="E25" s="265">
        <v>-7.1</v>
      </c>
      <c r="G25" s="164"/>
      <c r="H25" s="261"/>
      <c r="I25" s="261"/>
      <c r="K25" s="269"/>
      <c r="L25" s="257"/>
    </row>
    <row r="26" ht="17.45" customHeight="true" spans="1:9">
      <c r="A26" s="229" t="s">
        <v>99</v>
      </c>
      <c r="B26" s="251">
        <v>-10</v>
      </c>
      <c r="G26" s="164"/>
      <c r="H26" s="261"/>
      <c r="I26" s="261"/>
    </row>
    <row r="27" ht="21.75" customHeight="true" spans="1:9">
      <c r="A27" s="229" t="s">
        <v>100</v>
      </c>
      <c r="B27" s="251">
        <v>-45.9</v>
      </c>
      <c r="G27" s="164"/>
      <c r="H27" s="261"/>
      <c r="I27" s="261"/>
    </row>
    <row r="28" ht="21.75" customHeight="true" spans="1:9">
      <c r="A28" s="229" t="s">
        <v>99</v>
      </c>
      <c r="B28" s="251">
        <v>-40.5</v>
      </c>
      <c r="G28" s="164"/>
      <c r="H28" s="261"/>
      <c r="I28" s="261"/>
    </row>
    <row r="29" ht="21.75" customHeight="true" spans="1:9">
      <c r="A29" s="229" t="s">
        <v>101</v>
      </c>
      <c r="B29" s="251">
        <v>0.7</v>
      </c>
      <c r="G29" s="164"/>
      <c r="H29" s="261"/>
      <c r="I29" s="261"/>
    </row>
    <row r="30" ht="21.75" customHeight="true" spans="1:8">
      <c r="A30" s="229" t="s">
        <v>99</v>
      </c>
      <c r="B30" s="251">
        <v>9.3</v>
      </c>
      <c r="H30" s="164"/>
    </row>
    <row r="31" ht="21.75" customHeight="true" spans="1:2">
      <c r="A31" s="229" t="s">
        <v>102</v>
      </c>
      <c r="B31" s="230">
        <v>-32.2</v>
      </c>
    </row>
    <row r="32" ht="21.75" customHeight="true" spans="1:2">
      <c r="A32" s="252" t="s">
        <v>99</v>
      </c>
      <c r="B32" s="253">
        <v>-27.9</v>
      </c>
    </row>
    <row r="33" ht="21.75" customHeight="true"/>
  </sheetData>
  <pageMargins left="1.18055555555556" right="1.18055555555556" top="0.747916666666667" bottom="0.747916666666667" header="0.314583333333333" footer="0.314583333333333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28"/>
  <sheetViews>
    <sheetView workbookViewId="0">
      <selection activeCell="G18" sqref="G18"/>
    </sheetView>
  </sheetViews>
  <sheetFormatPr defaultColWidth="9" defaultRowHeight="13.5"/>
  <cols>
    <col min="1" max="1" width="9" style="89"/>
    <col min="2" max="2" width="28" style="89" customWidth="true"/>
    <col min="3" max="3" width="13.5" style="89" customWidth="true"/>
    <col min="4" max="4" width="10.25" style="89" customWidth="true"/>
    <col min="5" max="5" width="23.125" style="89" customWidth="true"/>
    <col min="6" max="6" width="11.25" style="89" customWidth="true"/>
    <col min="7" max="7" width="12.875" style="89" customWidth="true"/>
    <col min="8" max="8" width="14.875" style="89" customWidth="true"/>
    <col min="9" max="16384" width="9" style="89"/>
  </cols>
  <sheetData>
    <row r="1" ht="18" customHeight="true" spans="1:5">
      <c r="A1" s="89" t="s">
        <v>103</v>
      </c>
      <c r="E1" s="89" t="s">
        <v>104</v>
      </c>
    </row>
    <row r="2" ht="13.7" customHeight="true"/>
    <row r="3" ht="30" customHeight="true" spans="1:8">
      <c r="A3" s="163" t="s">
        <v>105</v>
      </c>
      <c r="B3" s="164"/>
      <c r="C3" s="165" t="s">
        <v>106</v>
      </c>
      <c r="D3" s="166" t="s">
        <v>7</v>
      </c>
      <c r="E3" s="205" t="s">
        <v>107</v>
      </c>
      <c r="F3" s="206" t="s">
        <v>108</v>
      </c>
      <c r="G3" s="206" t="s">
        <v>109</v>
      </c>
      <c r="H3" s="207" t="s">
        <v>110</v>
      </c>
    </row>
    <row r="4" ht="21.75" customHeight="true" spans="1:8">
      <c r="A4" s="167" t="s">
        <v>111</v>
      </c>
      <c r="B4" s="167"/>
      <c r="C4" s="168">
        <v>302.614623</v>
      </c>
      <c r="D4" s="169">
        <v>-2.00549629338809</v>
      </c>
      <c r="E4" s="208" t="s">
        <v>112</v>
      </c>
      <c r="F4" s="209">
        <v>-0.365841795924197</v>
      </c>
      <c r="G4" s="210">
        <v>1.65455153000001</v>
      </c>
      <c r="H4" s="211">
        <v>1.47806310999999</v>
      </c>
    </row>
    <row r="5" ht="21.75" customHeight="true" spans="1:8">
      <c r="A5" s="170" t="s">
        <v>113</v>
      </c>
      <c r="B5" s="171"/>
      <c r="C5" s="59"/>
      <c r="D5" s="172"/>
      <c r="E5" s="212" t="s">
        <v>114</v>
      </c>
      <c r="F5" s="73">
        <v>-0.777916183236997</v>
      </c>
      <c r="G5" s="73">
        <v>-1.05623734</v>
      </c>
      <c r="H5" s="74">
        <v>0.207590199999999</v>
      </c>
    </row>
    <row r="6" ht="21.75" customHeight="true" spans="1:8">
      <c r="A6" s="173" t="s">
        <v>115</v>
      </c>
      <c r="B6" s="171"/>
      <c r="C6" s="59">
        <v>35.857531</v>
      </c>
      <c r="D6" s="172">
        <v>-13.0158013576873</v>
      </c>
      <c r="E6" s="213" t="s">
        <v>116</v>
      </c>
      <c r="F6" s="214">
        <v>-0.229859966787402</v>
      </c>
      <c r="G6" s="73">
        <v>7.34817425999999</v>
      </c>
      <c r="H6" s="74">
        <v>3.28449462</v>
      </c>
    </row>
    <row r="7" ht="21.75" customHeight="true" spans="1:8">
      <c r="A7" s="173" t="s">
        <v>117</v>
      </c>
      <c r="B7" s="171"/>
      <c r="C7" s="59">
        <v>262.929297</v>
      </c>
      <c r="D7" s="172">
        <v>-0.458546109454488</v>
      </c>
      <c r="E7" s="213" t="s">
        <v>118</v>
      </c>
      <c r="F7" s="214">
        <v>0.872900000000001</v>
      </c>
      <c r="G7" s="73">
        <v>0.956497549999995</v>
      </c>
      <c r="H7" s="74">
        <v>2.25495601999999</v>
      </c>
    </row>
    <row r="8" ht="21.75" customHeight="true" spans="1:8">
      <c r="A8" s="173" t="s">
        <v>119</v>
      </c>
      <c r="B8" s="173"/>
      <c r="C8" s="59">
        <v>3.827795</v>
      </c>
      <c r="D8" s="172">
        <v>11.1371612864264</v>
      </c>
      <c r="E8" s="213" t="s">
        <v>120</v>
      </c>
      <c r="F8" s="214">
        <v>-1.09673473155441</v>
      </c>
      <c r="G8" s="73">
        <v>-11.1900234</v>
      </c>
      <c r="H8" s="74">
        <v>-8.65395082000001</v>
      </c>
    </row>
    <row r="9" ht="21.75" customHeight="true" spans="1:8">
      <c r="A9" s="170" t="s">
        <v>121</v>
      </c>
      <c r="B9" s="171"/>
      <c r="C9" s="144">
        <v>257.407967</v>
      </c>
      <c r="D9" s="174">
        <v>4.10621010682202</v>
      </c>
      <c r="E9" s="213" t="s">
        <v>122</v>
      </c>
      <c r="F9" s="214">
        <v>-1.0090564793345</v>
      </c>
      <c r="G9" s="73">
        <v>-0.202827900000003</v>
      </c>
      <c r="H9" s="74">
        <v>0.681226170000002</v>
      </c>
    </row>
    <row r="10" ht="21.75" customHeight="true" spans="1:8">
      <c r="A10" s="170"/>
      <c r="B10" s="171"/>
      <c r="C10" s="144"/>
      <c r="D10" s="174"/>
      <c r="E10" s="213" t="s">
        <v>123</v>
      </c>
      <c r="F10" s="214">
        <v>5.23967393134301</v>
      </c>
      <c r="G10" s="73">
        <v>0.276000150000002</v>
      </c>
      <c r="H10" s="74">
        <v>-6.22195041000001</v>
      </c>
    </row>
    <row r="11" ht="21.75" customHeight="true" spans="1:8">
      <c r="A11" s="170" t="s">
        <v>124</v>
      </c>
      <c r="B11" s="171"/>
      <c r="C11" s="144">
        <v>74.36035445</v>
      </c>
      <c r="D11" s="174">
        <v>5.95</v>
      </c>
      <c r="E11" s="213" t="s">
        <v>125</v>
      </c>
      <c r="F11" s="214">
        <v>-8.7278</v>
      </c>
      <c r="G11" s="73">
        <v>1.56395458999999</v>
      </c>
      <c r="H11" s="74">
        <v>14.86802851</v>
      </c>
    </row>
    <row r="12" ht="21.75" customHeight="true" spans="1:8">
      <c r="A12" s="175" t="s">
        <v>126</v>
      </c>
      <c r="B12" s="176"/>
      <c r="C12" s="62">
        <v>64.4873506</v>
      </c>
      <c r="D12" s="177">
        <v>5.24</v>
      </c>
      <c r="E12" s="213" t="s">
        <v>127</v>
      </c>
      <c r="F12" s="214">
        <v>0.786893293925999</v>
      </c>
      <c r="G12" s="73">
        <v>3.7468032</v>
      </c>
      <c r="H12" s="74">
        <v>3.33118655</v>
      </c>
    </row>
    <row r="13" ht="21.75" customHeight="true" spans="1:8">
      <c r="A13" s="178"/>
      <c r="B13" s="178"/>
      <c r="C13" s="179"/>
      <c r="D13" s="180"/>
      <c r="E13" s="213" t="s">
        <v>128</v>
      </c>
      <c r="F13" s="214">
        <v>-0.563946769229503</v>
      </c>
      <c r="G13" s="73">
        <v>0.624706889999999</v>
      </c>
      <c r="H13" s="74">
        <v>1.06659388999999</v>
      </c>
    </row>
    <row r="14" ht="21.75" customHeight="true" spans="1:8">
      <c r="A14" s="181" t="s">
        <v>129</v>
      </c>
      <c r="B14" s="182"/>
      <c r="C14" s="183" t="s">
        <v>106</v>
      </c>
      <c r="D14" s="184" t="s">
        <v>7</v>
      </c>
      <c r="E14" s="213" t="s">
        <v>130</v>
      </c>
      <c r="F14" s="214">
        <v>-0.339833541021704</v>
      </c>
      <c r="G14" s="73">
        <v>0.377166970000005</v>
      </c>
      <c r="H14" s="74">
        <v>0.764439960000004</v>
      </c>
    </row>
    <row r="15" ht="21.75" customHeight="true" spans="1:8">
      <c r="A15" s="185" t="s">
        <v>131</v>
      </c>
      <c r="B15" s="186"/>
      <c r="C15" s="187">
        <v>12.03</v>
      </c>
      <c r="D15" s="188">
        <v>-12.6</v>
      </c>
      <c r="E15" s="213" t="s">
        <v>132</v>
      </c>
      <c r="F15" s="214">
        <v>0.0895819337820001</v>
      </c>
      <c r="G15" s="73">
        <v>6.86325029</v>
      </c>
      <c r="H15" s="74">
        <v>2.27651229999999</v>
      </c>
    </row>
    <row r="16" ht="29.25" customHeight="true" spans="1:8">
      <c r="A16" s="189" t="s">
        <v>133</v>
      </c>
      <c r="B16" s="190"/>
      <c r="C16" s="131">
        <v>10.17</v>
      </c>
      <c r="D16" s="148">
        <v>27</v>
      </c>
      <c r="E16" s="213" t="s">
        <v>134</v>
      </c>
      <c r="F16" s="214">
        <v>-0.250878510688594</v>
      </c>
      <c r="G16" s="73">
        <v>3.07261993</v>
      </c>
      <c r="H16" s="74">
        <v>2.98769291000001</v>
      </c>
    </row>
    <row r="17" ht="21.75" customHeight="true" spans="1:8">
      <c r="A17" s="191" t="s">
        <v>135</v>
      </c>
      <c r="B17" s="192"/>
      <c r="C17" s="134">
        <v>1.86</v>
      </c>
      <c r="D17" s="150">
        <v>-67.6</v>
      </c>
      <c r="E17" s="213" t="s">
        <v>136</v>
      </c>
      <c r="F17" s="214">
        <v>-0.0773695472409059</v>
      </c>
      <c r="G17" s="73">
        <v>2.21165225999999</v>
      </c>
      <c r="H17" s="74">
        <v>2.14030993999999</v>
      </c>
    </row>
    <row r="18" ht="21.75" customHeight="true" spans="4:8">
      <c r="D18" s="193"/>
      <c r="E18" s="215" t="s">
        <v>137</v>
      </c>
      <c r="F18" s="216">
        <v>-0.738827575527694</v>
      </c>
      <c r="G18" s="217">
        <v>4.62797526999999</v>
      </c>
      <c r="H18" s="218">
        <v>6.45894705000001</v>
      </c>
    </row>
    <row r="19" ht="21.75" customHeight="true" spans="1:4">
      <c r="A19" s="194" t="s">
        <v>138</v>
      </c>
      <c r="B19" s="171"/>
      <c r="C19" s="183" t="s">
        <v>139</v>
      </c>
      <c r="D19" s="184" t="s">
        <v>7</v>
      </c>
    </row>
    <row r="20" ht="21.75" customHeight="true" spans="1:8">
      <c r="A20" s="195" t="s">
        <v>140</v>
      </c>
      <c r="B20" s="196"/>
      <c r="C20" s="197">
        <v>103.56</v>
      </c>
      <c r="D20" s="198" t="s">
        <v>141</v>
      </c>
      <c r="H20" s="202"/>
    </row>
    <row r="21" ht="21.75" customHeight="true" spans="1:4">
      <c r="A21" s="173"/>
      <c r="B21" s="171"/>
      <c r="C21" s="199"/>
      <c r="D21" s="200"/>
    </row>
    <row r="22" ht="21.75" customHeight="true" spans="1:4">
      <c r="A22" s="201"/>
      <c r="B22" s="202"/>
      <c r="C22" s="203"/>
      <c r="D22" s="204"/>
    </row>
    <row r="24" ht="21.75" customHeight="true"/>
    <row r="27" spans="11:11">
      <c r="K27" s="219"/>
    </row>
    <row r="28" spans="11:11">
      <c r="K28" s="220"/>
    </row>
  </sheetData>
  <mergeCells count="5">
    <mergeCell ref="A4:B4"/>
    <mergeCell ref="A15:B15"/>
    <mergeCell ref="A16:B16"/>
    <mergeCell ref="A17:B17"/>
    <mergeCell ref="A20:B20"/>
  </mergeCells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R31"/>
  <sheetViews>
    <sheetView workbookViewId="0">
      <selection activeCell="J14" sqref="J14"/>
    </sheetView>
  </sheetViews>
  <sheetFormatPr defaultColWidth="9" defaultRowHeight="13.5"/>
  <cols>
    <col min="1" max="1" width="17.875" style="1" customWidth="true"/>
    <col min="2" max="2" width="11.625" style="1" customWidth="true"/>
    <col min="3" max="3" width="11.5" style="1" customWidth="true"/>
    <col min="4" max="4" width="8" style="1" customWidth="true"/>
    <col min="5" max="5" width="8.375" style="1" customWidth="true"/>
    <col min="6" max="6" width="24.375" style="89" customWidth="true"/>
    <col min="7" max="7" width="9" style="89"/>
    <col min="8" max="8" width="9.625" style="89" customWidth="true"/>
    <col min="9" max="12" width="9" style="1"/>
    <col min="13" max="13" width="13.625" style="1" customWidth="true"/>
    <col min="14" max="16384" width="9" style="1"/>
  </cols>
  <sheetData>
    <row r="1" ht="19.5" customHeight="true" spans="1:9">
      <c r="A1" s="3" t="s">
        <v>142</v>
      </c>
      <c r="F1" s="136" t="s">
        <v>143</v>
      </c>
      <c r="G1" s="137"/>
      <c r="H1" s="137"/>
      <c r="I1" s="157"/>
    </row>
    <row r="2" ht="13.7" customHeight="true" spans="1:9">
      <c r="A2" s="3"/>
      <c r="F2" s="138"/>
      <c r="G2" s="82"/>
      <c r="H2" s="82"/>
      <c r="I2" s="158"/>
    </row>
    <row r="3" ht="28.9" customHeight="true" spans="1:9">
      <c r="A3" s="90" t="s">
        <v>144</v>
      </c>
      <c r="B3" s="91" t="s">
        <v>145</v>
      </c>
      <c r="C3" s="91" t="s">
        <v>146</v>
      </c>
      <c r="D3" s="92" t="s">
        <v>147</v>
      </c>
      <c r="F3" s="139" t="s">
        <v>148</v>
      </c>
      <c r="G3" s="140" t="s">
        <v>6</v>
      </c>
      <c r="H3" s="141" t="s">
        <v>149</v>
      </c>
      <c r="I3" s="158"/>
    </row>
    <row r="4" ht="21.75" customHeight="true" spans="1:9">
      <c r="A4" s="93" t="s">
        <v>150</v>
      </c>
      <c r="B4" s="94">
        <v>396469</v>
      </c>
      <c r="C4" s="95">
        <v>377784</v>
      </c>
      <c r="D4" s="96">
        <v>4.9459479490926</v>
      </c>
      <c r="F4" s="142" t="s">
        <v>151</v>
      </c>
      <c r="G4" s="143">
        <v>13553.8958524234</v>
      </c>
      <c r="H4" s="144">
        <v>3.8</v>
      </c>
      <c r="I4" s="158"/>
    </row>
    <row r="5" ht="29" customHeight="true" spans="1:9">
      <c r="A5" s="97" t="s">
        <v>152</v>
      </c>
      <c r="B5" s="98">
        <v>36227</v>
      </c>
      <c r="C5" s="99">
        <v>35848</v>
      </c>
      <c r="D5" s="96">
        <v>1.05724168712341</v>
      </c>
      <c r="F5" s="145" t="s">
        <v>153</v>
      </c>
      <c r="G5" s="58">
        <v>8469.9530979901</v>
      </c>
      <c r="H5" s="59">
        <v>2.5</v>
      </c>
      <c r="I5" s="158"/>
    </row>
    <row r="6" ht="21.75" customHeight="true" spans="1:9">
      <c r="A6" s="100" t="s">
        <v>154</v>
      </c>
      <c r="B6" s="98">
        <v>73956</v>
      </c>
      <c r="C6" s="99">
        <v>77088</v>
      </c>
      <c r="D6" s="96">
        <v>-4.06288916562889</v>
      </c>
      <c r="F6" s="145" t="s">
        <v>155</v>
      </c>
      <c r="G6" s="58">
        <v>1890.2485144243</v>
      </c>
      <c r="H6" s="59">
        <v>-0.9</v>
      </c>
      <c r="I6" s="158"/>
    </row>
    <row r="7" ht="21.75" customHeight="true" spans="1:9">
      <c r="A7" s="101" t="s">
        <v>156</v>
      </c>
      <c r="B7" s="102">
        <v>323603</v>
      </c>
      <c r="C7" s="103">
        <v>333700</v>
      </c>
      <c r="D7" s="96">
        <v>-3.0257716511837</v>
      </c>
      <c r="F7" s="145" t="s">
        <v>157</v>
      </c>
      <c r="G7" s="58">
        <v>547.2837508861</v>
      </c>
      <c r="H7" s="59">
        <v>3.9</v>
      </c>
      <c r="I7" s="158"/>
    </row>
    <row r="8" ht="21.75" customHeight="true" spans="1:9">
      <c r="A8" s="104" t="s">
        <v>158</v>
      </c>
      <c r="B8" s="105"/>
      <c r="C8" s="106"/>
      <c r="D8" s="96"/>
      <c r="F8" s="145" t="s">
        <v>159</v>
      </c>
      <c r="G8" s="58">
        <v>2646.410489123</v>
      </c>
      <c r="H8" s="59">
        <v>12.1</v>
      </c>
      <c r="I8" s="158"/>
    </row>
    <row r="9" ht="21.75" customHeight="true" spans="1:9">
      <c r="A9" s="107" t="s">
        <v>160</v>
      </c>
      <c r="B9" s="108">
        <v>132051</v>
      </c>
      <c r="C9" s="109">
        <v>126231</v>
      </c>
      <c r="D9" s="96">
        <v>4.61059486180098</v>
      </c>
      <c r="F9" s="142" t="s">
        <v>161</v>
      </c>
      <c r="G9" s="143">
        <v>8077.5182812079</v>
      </c>
      <c r="H9" s="144">
        <v>3.9</v>
      </c>
      <c r="I9" s="158"/>
    </row>
    <row r="10" ht="21.75" customHeight="true" spans="1:9">
      <c r="A10" s="100" t="s">
        <v>162</v>
      </c>
      <c r="B10" s="110">
        <v>8352</v>
      </c>
      <c r="C10" s="111">
        <v>8698</v>
      </c>
      <c r="D10" s="96">
        <v>-3.9779259599908</v>
      </c>
      <c r="F10" s="145"/>
      <c r="G10" s="58"/>
      <c r="H10" s="59"/>
      <c r="I10" s="158"/>
    </row>
    <row r="11" ht="21.75" customHeight="true" spans="1:9">
      <c r="A11" s="100" t="s">
        <v>163</v>
      </c>
      <c r="B11" s="110">
        <v>80904</v>
      </c>
      <c r="C11" s="111">
        <v>82892</v>
      </c>
      <c r="D11" s="96">
        <v>-2.39830140423684</v>
      </c>
      <c r="F11" s="142" t="s">
        <v>164</v>
      </c>
      <c r="G11" s="140" t="str">
        <f>G3</f>
        <v>一季度</v>
      </c>
      <c r="H11" s="141" t="s">
        <v>149</v>
      </c>
      <c r="I11" s="158"/>
    </row>
    <row r="12" ht="21.75" customHeight="true" spans="1:9">
      <c r="A12" s="101" t="s">
        <v>165</v>
      </c>
      <c r="B12" s="112">
        <v>868480</v>
      </c>
      <c r="C12" s="113">
        <v>860773</v>
      </c>
      <c r="D12" s="96">
        <v>0.895358009602996</v>
      </c>
      <c r="F12" s="142" t="s">
        <v>151</v>
      </c>
      <c r="G12" s="143">
        <v>7027.7490089072</v>
      </c>
      <c r="H12" s="144">
        <v>5.8</v>
      </c>
      <c r="I12" s="158"/>
    </row>
    <row r="13" ht="32" customHeight="true" spans="1:9">
      <c r="A13" s="114" t="s">
        <v>166</v>
      </c>
      <c r="B13" s="115"/>
      <c r="C13" s="106"/>
      <c r="D13" s="96"/>
      <c r="F13" s="145" t="s">
        <v>153</v>
      </c>
      <c r="G13" s="58">
        <v>3456.9526993295</v>
      </c>
      <c r="H13" s="59">
        <v>6.9</v>
      </c>
      <c r="I13" s="158"/>
    </row>
    <row r="14" ht="25" customHeight="true" spans="1:9">
      <c r="A14" s="116" t="s">
        <v>167</v>
      </c>
      <c r="B14" s="117">
        <v>14214</v>
      </c>
      <c r="C14" s="118">
        <v>13591</v>
      </c>
      <c r="D14" s="119">
        <f>B14/C14*100-100</f>
        <v>4.58391582664999</v>
      </c>
      <c r="F14" s="145" t="s">
        <v>155</v>
      </c>
      <c r="G14" s="58">
        <v>2878.7379913964</v>
      </c>
      <c r="H14" s="59">
        <v>2.9</v>
      </c>
      <c r="I14" s="158"/>
    </row>
    <row r="15" ht="27" customHeight="true" spans="1:17">
      <c r="A15" s="120"/>
      <c r="B15" s="121"/>
      <c r="C15" s="122"/>
      <c r="F15" s="145" t="s">
        <v>157</v>
      </c>
      <c r="G15" s="58">
        <v>142.8381100971</v>
      </c>
      <c r="H15" s="59">
        <v>7.2</v>
      </c>
      <c r="I15" s="158"/>
      <c r="M15" s="3"/>
      <c r="N15" s="3"/>
      <c r="O15" s="3"/>
      <c r="P15" s="3"/>
      <c r="Q15" s="3"/>
    </row>
    <row r="16" ht="24" customHeight="true" spans="1:18">
      <c r="A16" s="123" t="s">
        <v>168</v>
      </c>
      <c r="B16" s="124" t="s">
        <v>169</v>
      </c>
      <c r="C16" s="124" t="s">
        <v>170</v>
      </c>
      <c r="D16" s="124" t="s">
        <v>171</v>
      </c>
      <c r="E16" s="146" t="s">
        <v>170</v>
      </c>
      <c r="F16" s="145" t="s">
        <v>159</v>
      </c>
      <c r="G16" s="58">
        <v>549.2202080841</v>
      </c>
      <c r="H16" s="59">
        <v>14.4</v>
      </c>
      <c r="I16" s="158"/>
      <c r="M16" s="3"/>
      <c r="N16" s="159"/>
      <c r="O16" s="160"/>
      <c r="P16" s="160"/>
      <c r="Q16" s="161"/>
      <c r="R16" s="162"/>
    </row>
    <row r="17" ht="21.75" customHeight="true" spans="1:18">
      <c r="A17" s="125" t="s">
        <v>172</v>
      </c>
      <c r="B17" s="126">
        <v>9.4309</v>
      </c>
      <c r="C17" s="127">
        <v>-1.66107067631539</v>
      </c>
      <c r="D17" s="128">
        <v>1.8457</v>
      </c>
      <c r="E17" s="147">
        <v>0.130135474237519</v>
      </c>
      <c r="F17" s="142" t="s">
        <v>161</v>
      </c>
      <c r="G17" s="143">
        <v>4709.8344948707</v>
      </c>
      <c r="H17" s="144">
        <v>5.9</v>
      </c>
      <c r="I17" s="158"/>
      <c r="M17" s="3"/>
      <c r="N17" s="3"/>
      <c r="O17" s="3"/>
      <c r="P17" s="3"/>
      <c r="Q17" s="3"/>
      <c r="R17" s="3"/>
    </row>
    <row r="18" ht="25" customHeight="true" spans="1:18">
      <c r="A18" s="89" t="s">
        <v>173</v>
      </c>
      <c r="B18" s="96">
        <v>59.8705</v>
      </c>
      <c r="C18" s="96">
        <v>1.05629701897385</v>
      </c>
      <c r="D18" s="85">
        <v>24.7900940295</v>
      </c>
      <c r="E18" s="1">
        <v>1.1</v>
      </c>
      <c r="F18" s="145"/>
      <c r="G18" s="58"/>
      <c r="H18" s="59"/>
      <c r="I18" s="158"/>
      <c r="R18" s="3"/>
    </row>
    <row r="19" ht="27" customHeight="true" spans="1:9">
      <c r="A19" s="129" t="s">
        <v>174</v>
      </c>
      <c r="B19" s="130">
        <v>8.46</v>
      </c>
      <c r="C19" s="59">
        <v>2.4</v>
      </c>
      <c r="D19" s="131">
        <v>33.41</v>
      </c>
      <c r="E19" s="148">
        <v>3.9</v>
      </c>
      <c r="F19" s="149" t="s">
        <v>175</v>
      </c>
      <c r="G19" s="140" t="str">
        <f>G11</f>
        <v>一季度</v>
      </c>
      <c r="H19" s="141" t="s">
        <v>149</v>
      </c>
      <c r="I19" s="158"/>
    </row>
    <row r="20" ht="21.75" customHeight="true" spans="1:9">
      <c r="A20" s="132" t="s">
        <v>176</v>
      </c>
      <c r="B20" s="133" t="s">
        <v>177</v>
      </c>
      <c r="C20" s="133" t="s">
        <v>177</v>
      </c>
      <c r="D20" s="134">
        <v>1.65</v>
      </c>
      <c r="E20" s="150">
        <v>8.6</v>
      </c>
      <c r="F20" s="142" t="s">
        <v>151</v>
      </c>
      <c r="G20" s="143">
        <v>11469.188048754</v>
      </c>
      <c r="H20" s="144">
        <v>4.2</v>
      </c>
      <c r="I20" s="158"/>
    </row>
    <row r="21" ht="21.75" customHeight="true" spans="5:9">
      <c r="E21" s="2"/>
      <c r="F21" s="151" t="s">
        <v>153</v>
      </c>
      <c r="G21" s="58">
        <v>6868.6037410922</v>
      </c>
      <c r="H21" s="59">
        <v>3.2</v>
      </c>
      <c r="I21" s="158"/>
    </row>
    <row r="22" ht="22" customHeight="true" spans="5:9">
      <c r="E22" s="2"/>
      <c r="F22" s="151" t="s">
        <v>155</v>
      </c>
      <c r="G22" s="58">
        <v>2206.0109046831</v>
      </c>
      <c r="H22" s="59">
        <v>0.7</v>
      </c>
      <c r="I22" s="158"/>
    </row>
    <row r="23" ht="21.75" customHeight="true" spans="6:9">
      <c r="F23" s="145" t="s">
        <v>157</v>
      </c>
      <c r="G23" s="58">
        <v>418.0879169997</v>
      </c>
      <c r="H23" s="59">
        <v>4.2</v>
      </c>
      <c r="I23" s="158"/>
    </row>
    <row r="24" ht="27" customHeight="true" spans="6:9">
      <c r="F24" s="145" t="s">
        <v>159</v>
      </c>
      <c r="G24" s="58">
        <v>1976.4854859789</v>
      </c>
      <c r="H24" s="59">
        <v>12.3</v>
      </c>
      <c r="I24" s="158"/>
    </row>
    <row r="25" ht="21.75" customHeight="true" spans="6:9">
      <c r="F25" s="152" t="s">
        <v>161</v>
      </c>
      <c r="G25" s="153">
        <v>7001.7477173501</v>
      </c>
      <c r="H25" s="154">
        <v>4.3</v>
      </c>
      <c r="I25" s="158"/>
    </row>
    <row r="26" ht="21.75" customHeight="true" spans="6:9">
      <c r="F26" s="155"/>
      <c r="G26" s="156"/>
      <c r="H26" s="156"/>
      <c r="I26" s="158"/>
    </row>
    <row r="27" ht="21.75" customHeight="true"/>
    <row r="28" ht="21.75" customHeight="true"/>
    <row r="29" ht="21.75" customHeight="true"/>
    <row r="30" ht="21.75" customHeight="true" spans="1:4">
      <c r="A30" s="135"/>
      <c r="B30" s="47"/>
      <c r="C30" s="47"/>
      <c r="D30" s="47"/>
    </row>
    <row r="31" ht="21.75" customHeight="true" spans="1:4">
      <c r="A31" s="135"/>
      <c r="B31" s="47"/>
      <c r="C31" s="47"/>
      <c r="D31" s="47"/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J34"/>
  <sheetViews>
    <sheetView workbookViewId="0">
      <selection activeCell="I21" sqref="I21"/>
    </sheetView>
  </sheetViews>
  <sheetFormatPr defaultColWidth="9" defaultRowHeight="13.5"/>
  <cols>
    <col min="1" max="1" width="27.875" style="1" customWidth="true"/>
    <col min="2" max="2" width="13.625" style="1" customWidth="true"/>
    <col min="3" max="3" width="12.125" style="1" customWidth="true"/>
    <col min="4" max="4" width="30.375" style="1" customWidth="true"/>
    <col min="5" max="5" width="11.125" style="1" customWidth="true"/>
    <col min="6" max="6" width="9.25" style="1"/>
    <col min="7" max="7" width="9.875" style="1" customWidth="true"/>
    <col min="8" max="8" width="9.25" style="1"/>
    <col min="9" max="9" width="9" style="1"/>
    <col min="10" max="10" width="9.625" style="1"/>
    <col min="11" max="11" width="12.625" style="1"/>
    <col min="12" max="12" width="9" style="1"/>
    <col min="13" max="13" width="12.625" style="1"/>
    <col min="14" max="16384" width="9" style="1"/>
  </cols>
  <sheetData>
    <row r="1" ht="13.7" customHeight="true" spans="1:4">
      <c r="A1" s="1" t="s">
        <v>178</v>
      </c>
      <c r="C1" s="2"/>
      <c r="D1" s="3" t="s">
        <v>179</v>
      </c>
    </row>
    <row r="2" ht="13.7" customHeight="true" spans="3:8">
      <c r="C2" s="2"/>
      <c r="D2" s="3"/>
      <c r="E2" s="50" t="s">
        <v>180</v>
      </c>
      <c r="F2" s="50"/>
      <c r="G2" s="51" t="s">
        <v>181</v>
      </c>
      <c r="H2" s="51"/>
    </row>
    <row r="3" ht="33" customHeight="true" spans="1:8">
      <c r="A3" s="4" t="s">
        <v>182</v>
      </c>
      <c r="B3" s="5" t="s">
        <v>106</v>
      </c>
      <c r="C3" s="6" t="s">
        <v>7</v>
      </c>
      <c r="D3" s="7" t="s">
        <v>183</v>
      </c>
      <c r="E3" s="52" t="s">
        <v>184</v>
      </c>
      <c r="F3" s="53" t="s">
        <v>185</v>
      </c>
      <c r="G3" s="52" t="s">
        <v>184</v>
      </c>
      <c r="H3" s="54" t="s">
        <v>185</v>
      </c>
    </row>
    <row r="4" ht="21.75" customHeight="true" spans="1:10">
      <c r="A4" s="8" t="s">
        <v>186</v>
      </c>
      <c r="B4" s="9">
        <v>380583</v>
      </c>
      <c r="C4" s="10">
        <v>2.3</v>
      </c>
      <c r="D4" s="11" t="s">
        <v>187</v>
      </c>
      <c r="E4" s="55">
        <v>17248201.848233</v>
      </c>
      <c r="F4" s="56">
        <v>8.78715031987207</v>
      </c>
      <c r="G4" s="55">
        <v>17292769.943301</v>
      </c>
      <c r="H4" s="57">
        <v>8.71</v>
      </c>
      <c r="J4" s="85"/>
    </row>
    <row r="5" ht="21.75" customHeight="true" spans="1:8">
      <c r="A5" s="1" t="s">
        <v>188</v>
      </c>
      <c r="B5" s="12">
        <v>253281</v>
      </c>
      <c r="C5" s="13">
        <v>4.6</v>
      </c>
      <c r="D5" s="14" t="s">
        <v>189</v>
      </c>
      <c r="E5" s="58">
        <v>17246627.522106</v>
      </c>
      <c r="F5" s="59">
        <v>8.79189711815774</v>
      </c>
      <c r="G5" s="58">
        <v>17291146.32575</v>
      </c>
      <c r="H5" s="60">
        <v>8.71</v>
      </c>
    </row>
    <row r="6" ht="21.75" customHeight="true" spans="1:8">
      <c r="A6" s="1" t="s">
        <v>190</v>
      </c>
      <c r="B6" s="12">
        <v>127302</v>
      </c>
      <c r="C6" s="15">
        <v>-1.9</v>
      </c>
      <c r="D6" s="14" t="s">
        <v>191</v>
      </c>
      <c r="E6" s="58">
        <v>12938930.468046</v>
      </c>
      <c r="F6" s="59">
        <v>8.65611746217839</v>
      </c>
      <c r="G6" s="58">
        <v>12953044.796483</v>
      </c>
      <c r="H6" s="60">
        <v>8.63</v>
      </c>
    </row>
    <row r="7" ht="21.75" customHeight="true" spans="1:8">
      <c r="A7" s="16" t="s">
        <v>192</v>
      </c>
      <c r="B7" s="17">
        <v>35835</v>
      </c>
      <c r="C7" s="18">
        <v>46</v>
      </c>
      <c r="D7" s="14" t="s">
        <v>193</v>
      </c>
      <c r="E7" s="58">
        <v>1609374.701816</v>
      </c>
      <c r="F7" s="59">
        <v>5.77761060216704</v>
      </c>
      <c r="G7" s="58">
        <v>1639720.397824</v>
      </c>
      <c r="H7" s="60">
        <v>5.27</v>
      </c>
    </row>
    <row r="8" ht="21.75" customHeight="true" spans="3:8">
      <c r="C8" s="2"/>
      <c r="D8" s="14" t="s">
        <v>194</v>
      </c>
      <c r="E8" s="58">
        <v>2697826.291474</v>
      </c>
      <c r="F8" s="59">
        <v>11.370630974662</v>
      </c>
      <c r="G8" s="58">
        <v>2697883.600635</v>
      </c>
      <c r="H8" s="60">
        <v>11.37</v>
      </c>
    </row>
    <row r="9" ht="21.75" customHeight="true" spans="1:8">
      <c r="A9" s="19" t="s">
        <v>195</v>
      </c>
      <c r="B9" s="5" t="s">
        <v>106</v>
      </c>
      <c r="C9" s="6" t="s">
        <v>7</v>
      </c>
      <c r="D9" s="14" t="s">
        <v>196</v>
      </c>
      <c r="E9" s="58">
        <v>496.06077</v>
      </c>
      <c r="F9" s="59">
        <v>-42.1343855198625</v>
      </c>
      <c r="G9" s="58">
        <v>497.530808</v>
      </c>
      <c r="H9" s="60">
        <v>-42.08</v>
      </c>
    </row>
    <row r="10" ht="21.75" customHeight="true" spans="1:8">
      <c r="A10" s="20" t="s">
        <v>197</v>
      </c>
      <c r="B10" s="21">
        <v>776219</v>
      </c>
      <c r="C10" s="22">
        <v>11.1</v>
      </c>
      <c r="D10" s="23" t="s">
        <v>198</v>
      </c>
      <c r="E10" s="61">
        <v>1574.326127</v>
      </c>
      <c r="F10" s="62">
        <v>-26.3949257306619</v>
      </c>
      <c r="G10" s="61">
        <v>1623.617551</v>
      </c>
      <c r="H10" s="63">
        <v>-25.3</v>
      </c>
    </row>
    <row r="11" ht="21.75" customHeight="true" spans="1:8">
      <c r="A11" s="1" t="s">
        <v>199</v>
      </c>
      <c r="B11" s="24">
        <v>74351</v>
      </c>
      <c r="C11" s="25">
        <v>-19.1</v>
      </c>
      <c r="D11" s="26"/>
      <c r="E11" s="64"/>
      <c r="F11" s="65"/>
      <c r="G11" s="64"/>
      <c r="H11" s="66"/>
    </row>
    <row r="12" ht="21.75" customHeight="true" spans="1:8">
      <c r="A12" s="1" t="s">
        <v>200</v>
      </c>
      <c r="B12" s="24">
        <v>108650</v>
      </c>
      <c r="C12" s="25">
        <v>-2.7</v>
      </c>
      <c r="D12" s="27" t="s">
        <v>201</v>
      </c>
      <c r="E12" s="67"/>
      <c r="F12" s="67"/>
      <c r="G12" s="67"/>
      <c r="H12" s="68"/>
    </row>
    <row r="13" ht="21.75" customHeight="true" spans="1:8">
      <c r="A13" s="1" t="s">
        <v>202</v>
      </c>
      <c r="B13" s="24">
        <v>115301</v>
      </c>
      <c r="C13" s="25">
        <v>5.9</v>
      </c>
      <c r="D13" s="28" t="s">
        <v>203</v>
      </c>
      <c r="E13" s="69">
        <v>12128679.656183</v>
      </c>
      <c r="F13" s="70">
        <v>11.1688779809356</v>
      </c>
      <c r="G13" s="69">
        <v>12132394.43594</v>
      </c>
      <c r="H13" s="71">
        <v>11.12</v>
      </c>
    </row>
    <row r="14" ht="21.75" customHeight="true" spans="1:8">
      <c r="A14" s="29" t="s">
        <v>204</v>
      </c>
      <c r="B14" s="30">
        <v>208842</v>
      </c>
      <c r="C14" s="31">
        <v>-4.8</v>
      </c>
      <c r="D14" s="14" t="s">
        <v>205</v>
      </c>
      <c r="E14" s="72">
        <v>12128679.656183</v>
      </c>
      <c r="F14" s="73">
        <v>11.1692210249162</v>
      </c>
      <c r="G14" s="72">
        <v>12132394.43594</v>
      </c>
      <c r="H14" s="74">
        <v>11.12</v>
      </c>
    </row>
    <row r="15" ht="21.75" customHeight="true" spans="3:8">
      <c r="C15" s="2"/>
      <c r="D15" s="32" t="s">
        <v>206</v>
      </c>
      <c r="E15" s="72">
        <v>2819778.927322</v>
      </c>
      <c r="F15" s="73">
        <v>8.30967936472663</v>
      </c>
      <c r="G15" s="72">
        <v>2819897.753488</v>
      </c>
      <c r="H15" s="74">
        <v>8.31</v>
      </c>
    </row>
    <row r="16" ht="21.75" customHeight="true" spans="1:8">
      <c r="A16" s="19" t="s">
        <v>207</v>
      </c>
      <c r="B16" s="33" t="s">
        <v>106</v>
      </c>
      <c r="C16" s="34" t="s">
        <v>7</v>
      </c>
      <c r="D16" s="32" t="s">
        <v>208</v>
      </c>
      <c r="E16" s="72">
        <v>9275900.728861</v>
      </c>
      <c r="F16" s="73">
        <v>13.0013378678232</v>
      </c>
      <c r="G16" s="72">
        <v>9279496.682452</v>
      </c>
      <c r="H16" s="74">
        <v>12.94</v>
      </c>
    </row>
    <row r="17" ht="21.75" customHeight="true" spans="1:8">
      <c r="A17" s="35" t="s">
        <v>209</v>
      </c>
      <c r="B17" s="36">
        <v>983878</v>
      </c>
      <c r="C17" s="37">
        <v>9.3</v>
      </c>
      <c r="D17" s="14" t="s">
        <v>210</v>
      </c>
      <c r="E17" s="58">
        <v>3922545.94</v>
      </c>
      <c r="F17" s="73">
        <v>12.3091345433759</v>
      </c>
      <c r="G17" s="58">
        <v>3922545.94</v>
      </c>
      <c r="H17" s="74">
        <v>12.3091345433759</v>
      </c>
    </row>
    <row r="18" ht="21.75" customHeight="true" spans="1:10">
      <c r="A18" s="38" t="s">
        <v>211</v>
      </c>
      <c r="B18" s="39">
        <v>522892</v>
      </c>
      <c r="C18" s="40">
        <v>6.54</v>
      </c>
      <c r="D18" s="14" t="s">
        <v>212</v>
      </c>
      <c r="E18" s="58">
        <v>3474771.9</v>
      </c>
      <c r="F18" s="73">
        <v>1.8798177565603</v>
      </c>
      <c r="G18" s="58">
        <v>3478367.85</v>
      </c>
      <c r="H18" s="74">
        <v>1.83875936033226</v>
      </c>
      <c r="I18" s="86"/>
      <c r="J18" s="87"/>
    </row>
    <row r="19" ht="21.75" customHeight="true" spans="1:10">
      <c r="A19" s="38" t="s">
        <v>213</v>
      </c>
      <c r="B19" s="39">
        <v>175016</v>
      </c>
      <c r="C19" s="40">
        <v>-0.14</v>
      </c>
      <c r="D19" s="32" t="s">
        <v>214</v>
      </c>
      <c r="E19" s="58">
        <v>1188826.35863</v>
      </c>
      <c r="F19" s="74">
        <v>21.8869729243986</v>
      </c>
      <c r="G19" s="72">
        <v>1188826.35863</v>
      </c>
      <c r="H19" s="74">
        <v>21.89</v>
      </c>
      <c r="I19" s="86"/>
      <c r="J19" s="87"/>
    </row>
    <row r="20" ht="21.75" customHeight="true" spans="1:10">
      <c r="A20" s="38" t="s">
        <v>215</v>
      </c>
      <c r="B20" s="39">
        <v>228111</v>
      </c>
      <c r="C20" s="40">
        <v>12.75</v>
      </c>
      <c r="D20" s="32" t="s">
        <v>216</v>
      </c>
      <c r="E20" s="72">
        <v>33000</v>
      </c>
      <c r="F20" s="73">
        <v>-66.3265306122449</v>
      </c>
      <c r="G20" s="72">
        <v>33000</v>
      </c>
      <c r="H20" s="74">
        <v>-66.33</v>
      </c>
      <c r="I20" s="86"/>
      <c r="J20" s="87"/>
    </row>
    <row r="21" ht="21.75" customHeight="true" spans="1:10">
      <c r="A21" s="41" t="s">
        <v>217</v>
      </c>
      <c r="B21" s="42">
        <v>8600</v>
      </c>
      <c r="C21" s="43">
        <v>-3.76</v>
      </c>
      <c r="D21" s="14" t="s">
        <v>218</v>
      </c>
      <c r="E21" s="75">
        <v>0</v>
      </c>
      <c r="F21" s="76">
        <v>-100</v>
      </c>
      <c r="G21" s="77">
        <v>0</v>
      </c>
      <c r="H21" s="78">
        <v>-100</v>
      </c>
      <c r="I21" s="86"/>
      <c r="J21" s="87"/>
    </row>
    <row r="22" ht="21.75" customHeight="true" spans="1:10">
      <c r="A22" s="1" t="s">
        <v>219</v>
      </c>
      <c r="B22" s="44"/>
      <c r="C22" s="45"/>
      <c r="D22" s="46" t="s">
        <v>220</v>
      </c>
      <c r="E22" s="79">
        <v>8045644.26</v>
      </c>
      <c r="F22" s="80">
        <v>11.761722218551</v>
      </c>
      <c r="G22" s="79">
        <v>8045644.26</v>
      </c>
      <c r="H22" s="81">
        <v>11.7144332754199</v>
      </c>
      <c r="I22" s="86"/>
      <c r="J22" s="87"/>
    </row>
    <row r="23" ht="21.75" customHeight="true" spans="1:3">
      <c r="A23" s="47" t="s">
        <v>221</v>
      </c>
      <c r="B23" s="48"/>
      <c r="C23" s="49"/>
    </row>
    <row r="24" ht="21.75" customHeight="true" spans="3:9">
      <c r="C24" s="3"/>
      <c r="I24" s="88"/>
    </row>
    <row r="25" ht="21.75" customHeight="true"/>
    <row r="26" ht="21.75" customHeight="true" spans="4:8">
      <c r="D26" s="14"/>
      <c r="E26" s="82"/>
      <c r="F26" s="82"/>
      <c r="G26" s="82"/>
      <c r="H26" s="83"/>
    </row>
    <row r="27" ht="21.75" customHeight="true" spans="3:3">
      <c r="C27" s="3"/>
    </row>
    <row r="28" ht="21.75" customHeight="true"/>
    <row r="29" ht="21.75" customHeight="true"/>
    <row r="30" ht="21.75" customHeight="true"/>
    <row r="31" ht="21.75" customHeight="true" spans="4:5">
      <c r="D31" s="3"/>
      <c r="E31" s="84"/>
    </row>
    <row r="32" ht="21.75" customHeight="true" spans="4:5">
      <c r="D32" s="3"/>
      <c r="E32" s="84"/>
    </row>
    <row r="33" ht="21.75" customHeight="true"/>
    <row r="34" ht="21.75" customHeight="true"/>
  </sheetData>
  <mergeCells count="2">
    <mergeCell ref="E2:F2"/>
    <mergeCell ref="G2:H2"/>
  </mergeCells>
  <pageMargins left="1.18055555555556" right="1.1805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GDP</vt:lpstr>
      <vt:lpstr>工业</vt:lpstr>
      <vt:lpstr>固投、社消</vt:lpstr>
      <vt:lpstr>能源、外贸、招商、物价</vt:lpstr>
      <vt:lpstr>畜、粮经、收入</vt:lpstr>
      <vt:lpstr>财政、税收、金融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陈建彦</dc:creator>
  <cp:lastModifiedBy>user</cp:lastModifiedBy>
  <cp:revision>0</cp:revision>
  <dcterms:created xsi:type="dcterms:W3CDTF">2021-05-04T16:04:00Z</dcterms:created>
  <cp:lastPrinted>2023-01-17T09:54:00Z</cp:lastPrinted>
  <dcterms:modified xsi:type="dcterms:W3CDTF">2026-07-01T16:07:30Z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